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noperativa2\pregled namenskih sredstava rn 48\2025. GODINA\DNEVNI IZVEŠTAJ ZA MILOŠA\"/>
    </mc:Choice>
  </mc:AlternateContent>
  <bookViews>
    <workbookView xWindow="-120" yWindow="-120" windowWidth="29040" windowHeight="15840" tabRatio="584" firstSheet="180" activeTab="189"/>
  </bookViews>
  <sheets>
    <sheet name="01.01.2025." sheetId="966" r:id="rId1"/>
    <sheet name="03.01.2025. " sheetId="938" r:id="rId2"/>
    <sheet name="04.01.2025." sheetId="939" r:id="rId3"/>
    <sheet name="06.01.2025." sheetId="941" r:id="rId4"/>
    <sheet name="08.01.2025." sheetId="942" r:id="rId5"/>
    <sheet name="09.01.2025." sheetId="943" r:id="rId6"/>
    <sheet name="10.01.2025." sheetId="944" r:id="rId7"/>
    <sheet name="11.01.2025." sheetId="945" r:id="rId8"/>
    <sheet name="13.01.2025." sheetId="947" r:id="rId9"/>
    <sheet name="14.01.2025." sheetId="948" r:id="rId10"/>
    <sheet name="15.01.2025." sheetId="949" r:id="rId11"/>
    <sheet name="16.01.2025." sheetId="950" r:id="rId12"/>
    <sheet name="17.01.2025." sheetId="951" r:id="rId13"/>
    <sheet name="18.01.2025." sheetId="952" r:id="rId14"/>
    <sheet name="20.01.2025." sheetId="954" r:id="rId15"/>
    <sheet name="21.01.2025." sheetId="955" r:id="rId16"/>
    <sheet name="22.01.2025." sheetId="956" r:id="rId17"/>
    <sheet name="23.01.2025." sheetId="957" r:id="rId18"/>
    <sheet name="24.01.2025." sheetId="958" r:id="rId19"/>
    <sheet name="27.01.2025." sheetId="961" r:id="rId20"/>
    <sheet name="28.01.2025." sheetId="962" r:id="rId21"/>
    <sheet name="29.01.2025." sheetId="963" r:id="rId22"/>
    <sheet name="30.01.2025." sheetId="964" r:id="rId23"/>
    <sheet name="31.01.2025." sheetId="965" r:id="rId24"/>
    <sheet name="01.02.2025." sheetId="984" r:id="rId25"/>
    <sheet name="03.02.2025." sheetId="986" r:id="rId26"/>
    <sheet name="04.02.2025." sheetId="987" r:id="rId27"/>
    <sheet name="05.02.2025." sheetId="988" r:id="rId28"/>
    <sheet name="06.02.2025." sheetId="989" r:id="rId29"/>
    <sheet name="07.02.2025." sheetId="990" r:id="rId30"/>
    <sheet name="08.02.2025." sheetId="991" r:id="rId31"/>
    <sheet name="10.02.2025." sheetId="993" r:id="rId32"/>
    <sheet name="11.02.2025." sheetId="994" r:id="rId33"/>
    <sheet name="12.02.2025." sheetId="995" r:id="rId34"/>
    <sheet name="13.02.2025." sheetId="996" r:id="rId35"/>
    <sheet name="14.02.2025." sheetId="997" r:id="rId36"/>
    <sheet name="15.02.2025." sheetId="1000" r:id="rId37"/>
    <sheet name="18.02.2025." sheetId="998" r:id="rId38"/>
    <sheet name="19.02.2025." sheetId="999" r:id="rId39"/>
    <sheet name="20.02.2025." sheetId="1001" r:id="rId40"/>
    <sheet name="21.02.2025." sheetId="1002" r:id="rId41"/>
    <sheet name="22.02.2025." sheetId="1003" r:id="rId42"/>
    <sheet name="24.02.2025." sheetId="1005" r:id="rId43"/>
    <sheet name="25.02.2025." sheetId="1006" r:id="rId44"/>
    <sheet name="26.02.2025." sheetId="1007" r:id="rId45"/>
    <sheet name="27.02.2025." sheetId="1008" r:id="rId46"/>
    <sheet name="28.02.2025." sheetId="1009" r:id="rId47"/>
    <sheet name="01.03.2025." sheetId="1010" r:id="rId48"/>
    <sheet name="03.03.2025." sheetId="1012" r:id="rId49"/>
    <sheet name="04.03.2025." sheetId="1013" r:id="rId50"/>
    <sheet name="05.03.2025." sheetId="1014" r:id="rId51"/>
    <sheet name="06.03.2025." sheetId="1015" r:id="rId52"/>
    <sheet name="07.03.2025." sheetId="1016" r:id="rId53"/>
    <sheet name="08.03.2025." sheetId="1017" r:id="rId54"/>
    <sheet name="10.03.2025." sheetId="1019" r:id="rId55"/>
    <sheet name="11.03.2025." sheetId="1020" r:id="rId56"/>
    <sheet name="12.03.2025." sheetId="1021" r:id="rId57"/>
    <sheet name="13.03.2025." sheetId="1022" r:id="rId58"/>
    <sheet name="14.03.2025." sheetId="1023" r:id="rId59"/>
    <sheet name="15.03.2025." sheetId="1024" r:id="rId60"/>
    <sheet name="17.03.2025." sheetId="1026" r:id="rId61"/>
    <sheet name="18.03.2025." sheetId="1027" r:id="rId62"/>
    <sheet name="19.03.2025." sheetId="1028" r:id="rId63"/>
    <sheet name="20.03.2025." sheetId="1029" r:id="rId64"/>
    <sheet name="21.03.2025." sheetId="1030" r:id="rId65"/>
    <sheet name="22.03.2025." sheetId="1031" r:id="rId66"/>
    <sheet name="24.03.2025." sheetId="1033" r:id="rId67"/>
    <sheet name="25.03.2025." sheetId="1034" r:id="rId68"/>
    <sheet name="26.03.2025." sheetId="1035" r:id="rId69"/>
    <sheet name="27.03.2025." sheetId="1036" r:id="rId70"/>
    <sheet name="28.03.2025." sheetId="1037" r:id="rId71"/>
    <sheet name="29.03.2025." sheetId="1038" r:id="rId72"/>
    <sheet name="31.03.2025." sheetId="1040" r:id="rId73"/>
    <sheet name="01.04.2025." sheetId="1041" r:id="rId74"/>
    <sheet name="02.04.2025." sheetId="1042" r:id="rId75"/>
    <sheet name="03.04.2025." sheetId="1043" r:id="rId76"/>
    <sheet name="04.04.2025." sheetId="1044" r:id="rId77"/>
    <sheet name="05.04.2025." sheetId="1045" r:id="rId78"/>
    <sheet name="07.04.2025." sheetId="1047" r:id="rId79"/>
    <sheet name="08.04.2025." sheetId="1048" r:id="rId80"/>
    <sheet name="09.04.2025." sheetId="1049" r:id="rId81"/>
    <sheet name="10.04.2025." sheetId="1050" r:id="rId82"/>
    <sheet name="11.04.2025." sheetId="1051" r:id="rId83"/>
    <sheet name="12.04.2025." sheetId="1052" r:id="rId84"/>
    <sheet name="14.04.2025." sheetId="1054" r:id="rId85"/>
    <sheet name="15.04.2025." sheetId="1063" r:id="rId86"/>
    <sheet name="16.04.2025." sheetId="1064" r:id="rId87"/>
    <sheet name="17.04.2025." sheetId="1065" r:id="rId88"/>
    <sheet name="18.04.2025." sheetId="1055" r:id="rId89"/>
    <sheet name="22.04.2025." sheetId="1059" r:id="rId90"/>
    <sheet name="23.04.2025." sheetId="1060" r:id="rId91"/>
    <sheet name="24.04.2025." sheetId="1061" r:id="rId92"/>
    <sheet name="25.04.2025." sheetId="1062" r:id="rId93"/>
    <sheet name="26.04.2025." sheetId="1067" r:id="rId94"/>
    <sheet name="28.04.2025." sheetId="1069" r:id="rId95"/>
    <sheet name="29.04.2025." sheetId="1070" r:id="rId96"/>
    <sheet name="30.04.2025." sheetId="1071" r:id="rId97"/>
    <sheet name="01.05.2025." sheetId="1313" r:id="rId98"/>
    <sheet name="05.05.2025." sheetId="1074" r:id="rId99"/>
    <sheet name="06.05.2025." sheetId="1075" r:id="rId100"/>
    <sheet name="07.05.2025." sheetId="1076" r:id="rId101"/>
    <sheet name="08.05.2025." sheetId="1077" r:id="rId102"/>
    <sheet name="09.05.2025." sheetId="1078" r:id="rId103"/>
    <sheet name="10.05.2025." sheetId="1080" r:id="rId104"/>
    <sheet name="12.05.2025." sheetId="1081" r:id="rId105"/>
    <sheet name="13.05.2025." sheetId="1082" r:id="rId106"/>
    <sheet name="14.05.2025." sheetId="1083" r:id="rId107"/>
    <sheet name="15.05.2025." sheetId="1084" r:id="rId108"/>
    <sheet name="16.05.2025." sheetId="1085" r:id="rId109"/>
    <sheet name="17.05.2025." sheetId="1086" r:id="rId110"/>
    <sheet name="19.05.2025." sheetId="1088" r:id="rId111"/>
    <sheet name="20.05.2025." sheetId="1089" r:id="rId112"/>
    <sheet name="21.05.2025." sheetId="1090" r:id="rId113"/>
    <sheet name="22.05.2025." sheetId="1091" r:id="rId114"/>
    <sheet name="23.05.2025." sheetId="1092" r:id="rId115"/>
    <sheet name="26.05.2025." sheetId="1095" r:id="rId116"/>
    <sheet name="27.05.2025." sheetId="1096" r:id="rId117"/>
    <sheet name="28.05.2025." sheetId="1097" r:id="rId118"/>
    <sheet name="29.05.2025." sheetId="1098" r:id="rId119"/>
    <sheet name="30.05.2025." sheetId="1099" r:id="rId120"/>
    <sheet name="31.05.2025." sheetId="1100" r:id="rId121"/>
    <sheet name="02.06.2025." sheetId="1102" r:id="rId122"/>
    <sheet name="03.06.2025." sheetId="1103" r:id="rId123"/>
    <sheet name="04.06.2025." sheetId="1104" r:id="rId124"/>
    <sheet name="05.06.2025." sheetId="1105" r:id="rId125"/>
    <sheet name="06.06.2025." sheetId="1106" r:id="rId126"/>
    <sheet name="07.06.2025." sheetId="1107" r:id="rId127"/>
    <sheet name="09.06.2025." sheetId="1109" r:id="rId128"/>
    <sheet name="10.06.2025." sheetId="1110" r:id="rId129"/>
    <sheet name="11.06.2025." sheetId="1111" r:id="rId130"/>
    <sheet name="12.06.2025." sheetId="1112" r:id="rId131"/>
    <sheet name="13.06.2025." sheetId="1113" r:id="rId132"/>
    <sheet name="14.06.2025." sheetId="1114" r:id="rId133"/>
    <sheet name="16.06.2025." sheetId="1116" r:id="rId134"/>
    <sheet name="17.06.2025." sheetId="1117" r:id="rId135"/>
    <sheet name="18.06.2025." sheetId="1118" r:id="rId136"/>
    <sheet name="19.06.2025." sheetId="1119" r:id="rId137"/>
    <sheet name="20.06.2025." sheetId="1120" r:id="rId138"/>
    <sheet name="21.06.2025." sheetId="1121" r:id="rId139"/>
    <sheet name="23.06.2025." sheetId="1123" r:id="rId140"/>
    <sheet name="24.06.2025." sheetId="1124" r:id="rId141"/>
    <sheet name="25.06.2025." sheetId="1125" r:id="rId142"/>
    <sheet name="26.06.2025." sheetId="1126" r:id="rId143"/>
    <sheet name="27.06.2025." sheetId="1127" r:id="rId144"/>
    <sheet name="28.06.2025." sheetId="1128" r:id="rId145"/>
    <sheet name="30.06.2025." sheetId="1130" r:id="rId146"/>
    <sheet name="01.07.2025." sheetId="1131" r:id="rId147"/>
    <sheet name="02.07.2025." sheetId="1132" r:id="rId148"/>
    <sheet name="03.07.2025." sheetId="1133" r:id="rId149"/>
    <sheet name="04.07.2025." sheetId="1134" r:id="rId150"/>
    <sheet name="05.07.2025." sheetId="1135" r:id="rId151"/>
    <sheet name="07.07.2025." sheetId="1137" r:id="rId152"/>
    <sheet name="08.07.2025." sheetId="1138" r:id="rId153"/>
    <sheet name="09.07.2025." sheetId="1139" r:id="rId154"/>
    <sheet name="10.07.2025." sheetId="1140" r:id="rId155"/>
    <sheet name="11.07.2025." sheetId="1141" r:id="rId156"/>
    <sheet name="12.07.2025." sheetId="1142" r:id="rId157"/>
    <sheet name="13.07.2025." sheetId="1143" r:id="rId158"/>
    <sheet name="14.07.2025." sheetId="1144" r:id="rId159"/>
    <sheet name="15.07.2025." sheetId="1145" r:id="rId160"/>
    <sheet name="16.07.2025." sheetId="1146" r:id="rId161"/>
    <sheet name="17.07.2025." sheetId="1147" r:id="rId162"/>
    <sheet name="18.07.2025." sheetId="1148" r:id="rId163"/>
    <sheet name="19.07.2025." sheetId="1149" r:id="rId164"/>
    <sheet name="21.07.2025." sheetId="1151" r:id="rId165"/>
    <sheet name="22.07.2025." sheetId="1152" r:id="rId166"/>
    <sheet name="23.07.2025." sheetId="1153" r:id="rId167"/>
    <sheet name="24.07.2025." sheetId="1154" r:id="rId168"/>
    <sheet name="25.07.2025." sheetId="1155" r:id="rId169"/>
    <sheet name="26.07.2025." sheetId="1156" r:id="rId170"/>
    <sheet name="27.07.2025." sheetId="1157" r:id="rId171"/>
    <sheet name="28.07.2025." sheetId="1158" r:id="rId172"/>
    <sheet name="29.07.2025." sheetId="1159" r:id="rId173"/>
    <sheet name="30.07.2025." sheetId="1160" r:id="rId174"/>
    <sheet name="31.07.2025." sheetId="1161" r:id="rId175"/>
    <sheet name="01.08.2025." sheetId="1162" r:id="rId176"/>
    <sheet name="02.08.2025." sheetId="1163" r:id="rId177"/>
    <sheet name="04.08.2025." sheetId="1165" r:id="rId178"/>
    <sheet name="05.08.2025." sheetId="1166" r:id="rId179"/>
    <sheet name="06.08.2025." sheetId="1167" r:id="rId180"/>
    <sheet name="07.08.2025." sheetId="1168" r:id="rId181"/>
    <sheet name="08.08.2025." sheetId="1169" r:id="rId182"/>
    <sheet name="09.08.2025." sheetId="1170" r:id="rId183"/>
    <sheet name="11.08.2025." sheetId="1171" r:id="rId184"/>
    <sheet name="12.08.2025." sheetId="1172" r:id="rId185"/>
    <sheet name="13.08.2025." sheetId="1173" r:id="rId186"/>
    <sheet name="14.08.2025." sheetId="1174" r:id="rId187"/>
    <sheet name="15.08.2025." sheetId="1175" r:id="rId188"/>
    <sheet name="16.08.2025." sheetId="1176" r:id="rId189"/>
    <sheet name="18.08.2025." sheetId="1178" r:id="rId190"/>
    <sheet name="19.08.2025." sheetId="1179" r:id="rId191"/>
    <sheet name="20.08.2025." sheetId="1180" r:id="rId192"/>
    <sheet name="21.08.2025." sheetId="1181" r:id="rId193"/>
    <sheet name="22.08.2025." sheetId="1182" r:id="rId194"/>
    <sheet name="23.08.2025." sheetId="1183" r:id="rId195"/>
    <sheet name="24.08.2025." sheetId="1184" r:id="rId196"/>
    <sheet name="25.08.2025." sheetId="1185" r:id="rId197"/>
    <sheet name="26.08.2025." sheetId="1186" r:id="rId198"/>
    <sheet name="27.08.2025." sheetId="1187" r:id="rId199"/>
    <sheet name="28.08.2025." sheetId="1188" r:id="rId200"/>
    <sheet name="29.08.2025." sheetId="1189" r:id="rId201"/>
    <sheet name="30.08.2025." sheetId="1190" r:id="rId202"/>
    <sheet name="31.08.2025." sheetId="1191" r:id="rId203"/>
    <sheet name="01.09.2025." sheetId="1192" r:id="rId204"/>
    <sheet name="02.09.2025." sheetId="1193" r:id="rId205"/>
    <sheet name="03.09.2025." sheetId="1194" r:id="rId206"/>
    <sheet name="04.09.2025." sheetId="1195" r:id="rId207"/>
    <sheet name="05.09.2025." sheetId="1196" r:id="rId208"/>
    <sheet name="06.09.2025." sheetId="1197" r:id="rId209"/>
    <sheet name="07.09.2025." sheetId="1198" r:id="rId210"/>
    <sheet name="08.09.2025." sheetId="1199" r:id="rId211"/>
    <sheet name="09.09.2025." sheetId="1200" r:id="rId212"/>
    <sheet name="10.09.2025." sheetId="1201" r:id="rId213"/>
    <sheet name="11.09.2025." sheetId="1202" r:id="rId214"/>
    <sheet name="12.09.2025." sheetId="1203" r:id="rId215"/>
    <sheet name="13.09.2025." sheetId="1204" r:id="rId216"/>
    <sheet name="14.09.2025." sheetId="1205" r:id="rId217"/>
    <sheet name="15.09.2025." sheetId="1206" r:id="rId218"/>
    <sheet name="16.09.2025." sheetId="1207" r:id="rId219"/>
    <sheet name="17.09.2025." sheetId="1208" r:id="rId220"/>
    <sheet name="18.09.2025." sheetId="1209" r:id="rId221"/>
    <sheet name="19.09.2025." sheetId="1210" r:id="rId222"/>
    <sheet name="20.09.2025." sheetId="1211" r:id="rId223"/>
    <sheet name="21.09.2025." sheetId="1212" r:id="rId224"/>
    <sheet name="22.09.2025." sheetId="1213" r:id="rId225"/>
    <sheet name="23.09.2025." sheetId="1214" r:id="rId226"/>
    <sheet name="24.09.2025." sheetId="1215" r:id="rId227"/>
    <sheet name="25.09.2025." sheetId="1216" r:id="rId228"/>
    <sheet name="26.09.2025." sheetId="1217" r:id="rId229"/>
    <sheet name="27.09.2025." sheetId="1218" r:id="rId230"/>
    <sheet name="28.09.2025." sheetId="1219" r:id="rId231"/>
    <sheet name="29.09.2025." sheetId="1220" r:id="rId232"/>
    <sheet name="30.09.2025." sheetId="1221" r:id="rId233"/>
    <sheet name="01.10.2025." sheetId="1222" r:id="rId234"/>
    <sheet name="02.10.2025." sheetId="1223" r:id="rId235"/>
    <sheet name="03.10.2025." sheetId="1224" r:id="rId236"/>
    <sheet name="04.10.2025." sheetId="1225" r:id="rId237"/>
    <sheet name="05.10.2025." sheetId="1226" r:id="rId238"/>
    <sheet name="06.10.2025." sheetId="1227" r:id="rId239"/>
    <sheet name="07.10.2025." sheetId="1228" r:id="rId240"/>
    <sheet name="08.10.2025." sheetId="1229" r:id="rId241"/>
    <sheet name="09.10.2025." sheetId="1230" r:id="rId242"/>
    <sheet name="10.10.2025." sheetId="1231" r:id="rId243"/>
    <sheet name="11.10.2025." sheetId="1232" r:id="rId244"/>
    <sheet name="12.10.2025." sheetId="1233" r:id="rId245"/>
    <sheet name="13.10.2025." sheetId="1234" r:id="rId246"/>
    <sheet name="14.10.2025." sheetId="1235" r:id="rId247"/>
    <sheet name="15.10.2025." sheetId="1236" r:id="rId248"/>
    <sheet name="16.10.2025." sheetId="1237" r:id="rId249"/>
    <sheet name="17.10.2025." sheetId="1238" r:id="rId250"/>
    <sheet name="18.10.2025." sheetId="1239" r:id="rId251"/>
    <sheet name="19.10.2025." sheetId="1240" r:id="rId252"/>
    <sheet name="20.10.2025." sheetId="1241" r:id="rId253"/>
    <sheet name="21.10.2025." sheetId="1242" r:id="rId254"/>
    <sheet name="22.10.2025." sheetId="1243" r:id="rId255"/>
    <sheet name="23.10.2025." sheetId="1244" r:id="rId256"/>
    <sheet name="24.10.2025." sheetId="1245" r:id="rId257"/>
    <sheet name="25.10.2025." sheetId="1246" r:id="rId258"/>
    <sheet name="26.10.2025." sheetId="1247" r:id="rId259"/>
    <sheet name="27.10.2025." sheetId="1248" r:id="rId260"/>
    <sheet name="28.10.2025." sheetId="1249" r:id="rId261"/>
    <sheet name="29.10.2025." sheetId="1250" r:id="rId262"/>
    <sheet name="30.10.2025." sheetId="1251" r:id="rId263"/>
    <sheet name="31.10.2025." sheetId="1252" r:id="rId264"/>
    <sheet name="01.11.2025." sheetId="1253" r:id="rId265"/>
    <sheet name="02.11.2025." sheetId="1254" r:id="rId266"/>
    <sheet name="03.11.2025." sheetId="1255" r:id="rId267"/>
    <sheet name="04.11.2025." sheetId="1256" r:id="rId268"/>
    <sheet name="05.11.2025." sheetId="1257" r:id="rId269"/>
    <sheet name="06.11.2025." sheetId="1258" r:id="rId270"/>
    <sheet name="07.11.2025." sheetId="1259" r:id="rId271"/>
    <sheet name="08.11.2025." sheetId="1260" r:id="rId272"/>
    <sheet name="09.11.2025." sheetId="1261" r:id="rId273"/>
    <sheet name="10.11.2025." sheetId="1262" r:id="rId274"/>
    <sheet name="12.11.2025." sheetId="1263" r:id="rId275"/>
    <sheet name="13.11.2025." sheetId="1264" r:id="rId276"/>
    <sheet name="14.11.2025." sheetId="1265" r:id="rId277"/>
    <sheet name="15.11.2025." sheetId="1266" r:id="rId278"/>
    <sheet name="16.11.2025." sheetId="1267" r:id="rId279"/>
    <sheet name="17.11.2025." sheetId="1268" r:id="rId280"/>
    <sheet name="18.11.2025." sheetId="1269" r:id="rId281"/>
    <sheet name="19.11.2025." sheetId="1270" r:id="rId282"/>
    <sheet name="20.11.2025." sheetId="1271" r:id="rId283"/>
    <sheet name="21.11.2025." sheetId="1272" r:id="rId284"/>
    <sheet name="22.11.2025." sheetId="1273" r:id="rId285"/>
    <sheet name="23.11.2025." sheetId="1274" r:id="rId286"/>
    <sheet name="24.11.2025." sheetId="1275" r:id="rId287"/>
    <sheet name="25.11.2025." sheetId="1276" r:id="rId288"/>
    <sheet name="26.11.2025." sheetId="1277" r:id="rId289"/>
    <sheet name="27.11.2025." sheetId="1278" r:id="rId290"/>
    <sheet name="28.11.2025." sheetId="1279" r:id="rId291"/>
    <sheet name="29.11.2025." sheetId="1280" r:id="rId292"/>
    <sheet name="30.11.2025." sheetId="1281" r:id="rId293"/>
    <sheet name="01.12.2025." sheetId="1282" r:id="rId294"/>
    <sheet name="02.12.2025." sheetId="1283" r:id="rId295"/>
    <sheet name="03.12.2025." sheetId="1284" r:id="rId296"/>
    <sheet name="04.12.2025." sheetId="1285" r:id="rId297"/>
    <sheet name="05.12.2025." sheetId="1286" r:id="rId298"/>
    <sheet name="06.12.2025." sheetId="1287" r:id="rId299"/>
    <sheet name="07.12.2025." sheetId="1288" r:id="rId300"/>
    <sheet name="08.12.2025." sheetId="1289" r:id="rId301"/>
    <sheet name="09.12.2025." sheetId="1290" r:id="rId302"/>
    <sheet name="10.12.2025." sheetId="1291" r:id="rId303"/>
    <sheet name="11.12.2025." sheetId="1292" r:id="rId304"/>
    <sheet name="12.12.2025." sheetId="1293" r:id="rId305"/>
    <sheet name="13.12.2025." sheetId="1294" r:id="rId306"/>
    <sheet name="14.12.2025." sheetId="1295" r:id="rId307"/>
    <sheet name="15.12.2025." sheetId="1296" r:id="rId308"/>
    <sheet name="16.12.2025." sheetId="1297" r:id="rId309"/>
    <sheet name="17.12.2025." sheetId="1298" r:id="rId310"/>
    <sheet name="18.12.2025." sheetId="1299" r:id="rId311"/>
    <sheet name="19.12.2025." sheetId="1300" r:id="rId312"/>
    <sheet name="20.12.2025." sheetId="1301" r:id="rId313"/>
    <sheet name="21.12.2025." sheetId="1302" r:id="rId314"/>
    <sheet name="22.12.2025." sheetId="1303" r:id="rId315"/>
    <sheet name="23.12.2025." sheetId="1304" r:id="rId316"/>
    <sheet name="24.12.2025." sheetId="1305" r:id="rId317"/>
    <sheet name="25.12.2025." sheetId="1306" r:id="rId318"/>
    <sheet name="26.12.2025." sheetId="1307" r:id="rId319"/>
    <sheet name="27.12.2025." sheetId="1308" r:id="rId320"/>
    <sheet name="28.12.2025." sheetId="1309" r:id="rId321"/>
    <sheet name="29.12.2025." sheetId="1310" r:id="rId322"/>
    <sheet name="30.12.2025." sheetId="1311" r:id="rId323"/>
    <sheet name="31.12.2025." sheetId="1312" r:id="rId32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313" l="1"/>
  <c r="C14" i="1313"/>
  <c r="C7" i="1313"/>
  <c r="C27" i="1312"/>
  <c r="C14" i="1312"/>
  <c r="C7" i="1312"/>
  <c r="C27" i="1311"/>
  <c r="C14" i="1311"/>
  <c r="C7" i="1311"/>
  <c r="C27" i="1310"/>
  <c r="C14" i="1310"/>
  <c r="C7" i="1310" s="1"/>
  <c r="C27" i="1309"/>
  <c r="C14" i="1309"/>
  <c r="C7" i="1309"/>
  <c r="C27" i="1308"/>
  <c r="C14" i="1308"/>
  <c r="C7" i="1308"/>
  <c r="C27" i="1307"/>
  <c r="C14" i="1307"/>
  <c r="C7" i="1307"/>
  <c r="C27" i="1306"/>
  <c r="C14" i="1306"/>
  <c r="C7" i="1306" s="1"/>
  <c r="C27" i="1305"/>
  <c r="C14" i="1305"/>
  <c r="C7" i="1305"/>
  <c r="C27" i="1304"/>
  <c r="C14" i="1304"/>
  <c r="C7" i="1304"/>
  <c r="C27" i="1303"/>
  <c r="C14" i="1303"/>
  <c r="C7" i="1303"/>
  <c r="C27" i="1302"/>
  <c r="C14" i="1302"/>
  <c r="C7" i="1302" s="1"/>
  <c r="C27" i="1301"/>
  <c r="C14" i="1301"/>
  <c r="C7" i="1301"/>
  <c r="C27" i="1300"/>
  <c r="C14" i="1300"/>
  <c r="C7" i="1300"/>
  <c r="C27" i="1299"/>
  <c r="C14" i="1299"/>
  <c r="C7" i="1299"/>
  <c r="C27" i="1298"/>
  <c r="C14" i="1298"/>
  <c r="C7" i="1298" s="1"/>
  <c r="C27" i="1297"/>
  <c r="C14" i="1297"/>
  <c r="C7" i="1297"/>
  <c r="C27" i="1296"/>
  <c r="C14" i="1296"/>
  <c r="C7" i="1296"/>
  <c r="C27" i="1295"/>
  <c r="C14" i="1295"/>
  <c r="C7" i="1295"/>
  <c r="C27" i="1294"/>
  <c r="C14" i="1294"/>
  <c r="C7" i="1294" s="1"/>
  <c r="C27" i="1293"/>
  <c r="C14" i="1293"/>
  <c r="C7" i="1293"/>
  <c r="C27" i="1292"/>
  <c r="C14" i="1292"/>
  <c r="C7" i="1292"/>
  <c r="C27" i="1291"/>
  <c r="C14" i="1291"/>
  <c r="C7" i="1291"/>
  <c r="C27" i="1290"/>
  <c r="C14" i="1290"/>
  <c r="C7" i="1290" s="1"/>
  <c r="C27" i="1289"/>
  <c r="C14" i="1289"/>
  <c r="C7" i="1289"/>
  <c r="C27" i="1288"/>
  <c r="C14" i="1288"/>
  <c r="C7" i="1288"/>
  <c r="C27" i="1287"/>
  <c r="C14" i="1287"/>
  <c r="C7" i="1287"/>
  <c r="C27" i="1286"/>
  <c r="C14" i="1286"/>
  <c r="C7" i="1286" s="1"/>
  <c r="C27" i="1285"/>
  <c r="C14" i="1285"/>
  <c r="C7" i="1285"/>
  <c r="C27" i="1284"/>
  <c r="C14" i="1284"/>
  <c r="C7" i="1284"/>
  <c r="C27" i="1283"/>
  <c r="C14" i="1283"/>
  <c r="C7" i="1283"/>
  <c r="C27" i="1282"/>
  <c r="C14" i="1282"/>
  <c r="C7" i="1282" s="1"/>
  <c r="C27" i="1281"/>
  <c r="C14" i="1281"/>
  <c r="C7" i="1281"/>
  <c r="C27" i="1280"/>
  <c r="C14" i="1280"/>
  <c r="C7" i="1280"/>
  <c r="C27" i="1279"/>
  <c r="C14" i="1279"/>
  <c r="C7" i="1279"/>
  <c r="C27" i="1278"/>
  <c r="C14" i="1278"/>
  <c r="C7" i="1278" s="1"/>
  <c r="C27" i="1277"/>
  <c r="C14" i="1277"/>
  <c r="C7" i="1277"/>
  <c r="C27" i="1276"/>
  <c r="C14" i="1276"/>
  <c r="C7" i="1276"/>
  <c r="C27" i="1275"/>
  <c r="C14" i="1275"/>
  <c r="C7" i="1275"/>
  <c r="C27" i="1274"/>
  <c r="C14" i="1274"/>
  <c r="C7" i="1274" s="1"/>
  <c r="C27" i="1273"/>
  <c r="C14" i="1273"/>
  <c r="C7" i="1273"/>
  <c r="C27" i="1272"/>
  <c r="C14" i="1272"/>
  <c r="C7" i="1272"/>
  <c r="C27" i="1271"/>
  <c r="C14" i="1271"/>
  <c r="C7" i="1271"/>
  <c r="C27" i="1270"/>
  <c r="C14" i="1270"/>
  <c r="C7" i="1270" s="1"/>
  <c r="C27" i="1269"/>
  <c r="C14" i="1269"/>
  <c r="C7" i="1269"/>
  <c r="C27" i="1268"/>
  <c r="C14" i="1268"/>
  <c r="C7" i="1268"/>
  <c r="C27" i="1267"/>
  <c r="C14" i="1267"/>
  <c r="C7" i="1267"/>
  <c r="C27" i="1266"/>
  <c r="C14" i="1266"/>
  <c r="C7" i="1266" s="1"/>
  <c r="C27" i="1265"/>
  <c r="C14" i="1265"/>
  <c r="C7" i="1265"/>
  <c r="C27" i="1264"/>
  <c r="C14" i="1264"/>
  <c r="C7" i="1264"/>
  <c r="C27" i="1263"/>
  <c r="C14" i="1263"/>
  <c r="C7" i="1263"/>
  <c r="C27" i="1262"/>
  <c r="C14" i="1262"/>
  <c r="C7" i="1262" s="1"/>
  <c r="C27" i="1261"/>
  <c r="C14" i="1261"/>
  <c r="C7" i="1261"/>
  <c r="C27" i="1260"/>
  <c r="C14" i="1260"/>
  <c r="C7" i="1260"/>
  <c r="C27" i="1259"/>
  <c r="C14" i="1259"/>
  <c r="C7" i="1259"/>
  <c r="C27" i="1258"/>
  <c r="C14" i="1258"/>
  <c r="C7" i="1258" s="1"/>
  <c r="C27" i="1257"/>
  <c r="C14" i="1257"/>
  <c r="C7" i="1257"/>
  <c r="C27" i="1256"/>
  <c r="C14" i="1256"/>
  <c r="C7" i="1256"/>
  <c r="C27" i="1255"/>
  <c r="C14" i="1255"/>
  <c r="C7" i="1255"/>
  <c r="C27" i="1254"/>
  <c r="C14" i="1254"/>
  <c r="C7" i="1254" s="1"/>
  <c r="C27" i="1253"/>
  <c r="C14" i="1253"/>
  <c r="C7" i="1253"/>
  <c r="C27" i="1252"/>
  <c r="C14" i="1252"/>
  <c r="C7" i="1252"/>
  <c r="C27" i="1251"/>
  <c r="C14" i="1251"/>
  <c r="C7" i="1251"/>
  <c r="C27" i="1250"/>
  <c r="C14" i="1250"/>
  <c r="C7" i="1250" s="1"/>
  <c r="C27" i="1249"/>
  <c r="C14" i="1249"/>
  <c r="C7" i="1249"/>
  <c r="C27" i="1248"/>
  <c r="C14" i="1248"/>
  <c r="C7" i="1248"/>
  <c r="C27" i="1247"/>
  <c r="C14" i="1247"/>
  <c r="C7" i="1247"/>
  <c r="C27" i="1246"/>
  <c r="C14" i="1246"/>
  <c r="C7" i="1246" s="1"/>
  <c r="C27" i="1245"/>
  <c r="C14" i="1245"/>
  <c r="C7" i="1245"/>
  <c r="C27" i="1244"/>
  <c r="C14" i="1244"/>
  <c r="C7" i="1244"/>
  <c r="C27" i="1243"/>
  <c r="C14" i="1243"/>
  <c r="C7" i="1243"/>
  <c r="C27" i="1242"/>
  <c r="C14" i="1242"/>
  <c r="C7" i="1242" s="1"/>
  <c r="C27" i="1241"/>
  <c r="C14" i="1241"/>
  <c r="C7" i="1241"/>
  <c r="C27" i="1240"/>
  <c r="C14" i="1240"/>
  <c r="C7" i="1240"/>
  <c r="C27" i="1239"/>
  <c r="C14" i="1239"/>
  <c r="C7" i="1239"/>
  <c r="C27" i="1238"/>
  <c r="C14" i="1238"/>
  <c r="C7" i="1238" s="1"/>
  <c r="C27" i="1237"/>
  <c r="C14" i="1237"/>
  <c r="C7" i="1237"/>
  <c r="C27" i="1236"/>
  <c r="C14" i="1236"/>
  <c r="C7" i="1236"/>
  <c r="C27" i="1235"/>
  <c r="C14" i="1235"/>
  <c r="C7" i="1235"/>
  <c r="C27" i="1234"/>
  <c r="C14" i="1234"/>
  <c r="C7" i="1234" s="1"/>
  <c r="C27" i="1233"/>
  <c r="C14" i="1233"/>
  <c r="C7" i="1233"/>
  <c r="C27" i="1232"/>
  <c r="C14" i="1232"/>
  <c r="C7" i="1232"/>
  <c r="C27" i="1231"/>
  <c r="C14" i="1231"/>
  <c r="C7" i="1231"/>
  <c r="C27" i="1230"/>
  <c r="C14" i="1230"/>
  <c r="C7" i="1230" s="1"/>
  <c r="C27" i="1229"/>
  <c r="C14" i="1229"/>
  <c r="C7" i="1229"/>
  <c r="C27" i="1228"/>
  <c r="C14" i="1228"/>
  <c r="C7" i="1228"/>
  <c r="C27" i="1227"/>
  <c r="C14" i="1227"/>
  <c r="C7" i="1227"/>
  <c r="C27" i="1226"/>
  <c r="C14" i="1226"/>
  <c r="C7" i="1226" s="1"/>
  <c r="C27" i="1225"/>
  <c r="C14" i="1225"/>
  <c r="C7" i="1225"/>
  <c r="C27" i="1224"/>
  <c r="C14" i="1224"/>
  <c r="C7" i="1224"/>
  <c r="C27" i="1223"/>
  <c r="C14" i="1223"/>
  <c r="C7" i="1223"/>
  <c r="C27" i="1222"/>
  <c r="C14" i="1222"/>
  <c r="C7" i="1222" s="1"/>
  <c r="C27" i="1221"/>
  <c r="C14" i="1221"/>
  <c r="C7" i="1221"/>
  <c r="C27" i="1220"/>
  <c r="C14" i="1220"/>
  <c r="C7" i="1220"/>
  <c r="C27" i="1219"/>
  <c r="C14" i="1219"/>
  <c r="C7" i="1219"/>
  <c r="C27" i="1218"/>
  <c r="C14" i="1218"/>
  <c r="C7" i="1218" s="1"/>
  <c r="C27" i="1217"/>
  <c r="C14" i="1217"/>
  <c r="C7" i="1217"/>
  <c r="C27" i="1216"/>
  <c r="C14" i="1216"/>
  <c r="C7" i="1216"/>
  <c r="C27" i="1215"/>
  <c r="C14" i="1215"/>
  <c r="C7" i="1215"/>
  <c r="C27" i="1214"/>
  <c r="C14" i="1214"/>
  <c r="C7" i="1214" s="1"/>
  <c r="C27" i="1213"/>
  <c r="C14" i="1213"/>
  <c r="C7" i="1213"/>
  <c r="C27" i="1212"/>
  <c r="C14" i="1212"/>
  <c r="C7" i="1212"/>
  <c r="C27" i="1211"/>
  <c r="C14" i="1211"/>
  <c r="C7" i="1211"/>
  <c r="C27" i="1210"/>
  <c r="C14" i="1210"/>
  <c r="C7" i="1210" s="1"/>
  <c r="C27" i="1209"/>
  <c r="C14" i="1209"/>
  <c r="C7" i="1209"/>
  <c r="C27" i="1208"/>
  <c r="C14" i="1208"/>
  <c r="C7" i="1208"/>
  <c r="C27" i="1207"/>
  <c r="C14" i="1207"/>
  <c r="C7" i="1207"/>
  <c r="C27" i="1206"/>
  <c r="C14" i="1206"/>
  <c r="C7" i="1206" s="1"/>
  <c r="C27" i="1205"/>
  <c r="C14" i="1205"/>
  <c r="C7" i="1205"/>
  <c r="C27" i="1204"/>
  <c r="C14" i="1204"/>
  <c r="C7" i="1204"/>
  <c r="C27" i="1203"/>
  <c r="C14" i="1203"/>
  <c r="C7" i="1203"/>
  <c r="C27" i="1202"/>
  <c r="C14" i="1202"/>
  <c r="C7" i="1202" s="1"/>
  <c r="C27" i="1201"/>
  <c r="C14" i="1201"/>
  <c r="C7" i="1201"/>
  <c r="C27" i="1200"/>
  <c r="C14" i="1200"/>
  <c r="C7" i="1200"/>
  <c r="C27" i="1199"/>
  <c r="C14" i="1199"/>
  <c r="C7" i="1199"/>
  <c r="C27" i="1198"/>
  <c r="C14" i="1198"/>
  <c r="C7" i="1198" s="1"/>
  <c r="C27" i="1197"/>
  <c r="C14" i="1197"/>
  <c r="C7" i="1197"/>
  <c r="C27" i="1196"/>
  <c r="C14" i="1196"/>
  <c r="C7" i="1196"/>
  <c r="C27" i="1195"/>
  <c r="C14" i="1195"/>
  <c r="C7" i="1195"/>
  <c r="C27" i="1194"/>
  <c r="C14" i="1194"/>
  <c r="C7" i="1194" s="1"/>
  <c r="C27" i="1193"/>
  <c r="C14" i="1193"/>
  <c r="C7" i="1193"/>
  <c r="C27" i="1192"/>
  <c r="C14" i="1192"/>
  <c r="C7" i="1192"/>
  <c r="C27" i="1191"/>
  <c r="C14" i="1191"/>
  <c r="C7" i="1191"/>
  <c r="C27" i="1190"/>
  <c r="C14" i="1190"/>
  <c r="C7" i="1190" s="1"/>
  <c r="C27" i="1189"/>
  <c r="C14" i="1189"/>
  <c r="C7" i="1189"/>
  <c r="C27" i="1188"/>
  <c r="C14" i="1188"/>
  <c r="C7" i="1188"/>
  <c r="C27" i="1187"/>
  <c r="C14" i="1187"/>
  <c r="C7" i="1187"/>
  <c r="C27" i="1186"/>
  <c r="C14" i="1186"/>
  <c r="C7" i="1186" s="1"/>
  <c r="C27" i="1185"/>
  <c r="C14" i="1185"/>
  <c r="C7" i="1185"/>
  <c r="C27" i="1184"/>
  <c r="C14" i="1184"/>
  <c r="C7" i="1184"/>
  <c r="C27" i="1183"/>
  <c r="C14" i="1183"/>
  <c r="C7" i="1183"/>
  <c r="C27" i="1182"/>
  <c r="C14" i="1182"/>
  <c r="C7" i="1182" s="1"/>
  <c r="C27" i="1181"/>
  <c r="C14" i="1181"/>
  <c r="C7" i="1181"/>
  <c r="C27" i="1180"/>
  <c r="C14" i="1180"/>
  <c r="C7" i="1180"/>
  <c r="C27" i="1179"/>
  <c r="C14" i="1179"/>
  <c r="C7" i="1179"/>
  <c r="C27" i="1178"/>
  <c r="C14" i="1178"/>
  <c r="C7" i="1178" s="1"/>
  <c r="C27" i="1176"/>
  <c r="C14" i="1176"/>
  <c r="C7" i="1176"/>
  <c r="C27" i="1175"/>
  <c r="C14" i="1175"/>
  <c r="C7" i="1175"/>
  <c r="C27" i="1174"/>
  <c r="C14" i="1174"/>
  <c r="C7" i="1174" s="1"/>
  <c r="C27" i="1173"/>
  <c r="C14" i="1173"/>
  <c r="C7" i="1173"/>
  <c r="C27" i="1172"/>
  <c r="C14" i="1172"/>
  <c r="C7" i="1172"/>
  <c r="C27" i="1171"/>
  <c r="C14" i="1171"/>
  <c r="C7" i="1171"/>
  <c r="C27" i="1170"/>
  <c r="C14" i="1170"/>
  <c r="C7" i="1170" s="1"/>
  <c r="C27" i="1169"/>
  <c r="C14" i="1169"/>
  <c r="C7" i="1169"/>
  <c r="C27" i="1168"/>
  <c r="C14" i="1168"/>
  <c r="C7" i="1168" s="1"/>
  <c r="C27" i="1167"/>
  <c r="C14" i="1167"/>
  <c r="C7" i="1167" s="1"/>
  <c r="C27" i="1166"/>
  <c r="C14" i="1166"/>
  <c r="C7" i="1166" s="1"/>
  <c r="C27" i="1165"/>
  <c r="C14" i="1165"/>
  <c r="C7" i="1165"/>
  <c r="C27" i="1163"/>
  <c r="C14" i="1163"/>
  <c r="C7" i="1163"/>
  <c r="C27" i="1162"/>
  <c r="C14" i="1162"/>
  <c r="C7" i="1162" s="1"/>
  <c r="C27" i="1161"/>
  <c r="C14" i="1161"/>
  <c r="C7" i="1161"/>
  <c r="C27" i="1160"/>
  <c r="C14" i="1160"/>
  <c r="C7" i="1160" s="1"/>
  <c r="C27" i="1159"/>
  <c r="C14" i="1159"/>
  <c r="C7" i="1159"/>
  <c r="C27" i="1158"/>
  <c r="C14" i="1158"/>
  <c r="C7" i="1158" s="1"/>
  <c r="C27" i="1157"/>
  <c r="C14" i="1157"/>
  <c r="C7" i="1157"/>
  <c r="C27" i="1156"/>
  <c r="C14" i="1156"/>
  <c r="C7" i="1156"/>
  <c r="C27" i="1155"/>
  <c r="C14" i="1155"/>
  <c r="C7" i="1155"/>
  <c r="C27" i="1154"/>
  <c r="C14" i="1154"/>
  <c r="C7" i="1154" s="1"/>
  <c r="C27" i="1153"/>
  <c r="C14" i="1153"/>
  <c r="C7" i="1153"/>
  <c r="C27" i="1152"/>
  <c r="C14" i="1152"/>
  <c r="C7" i="1152"/>
  <c r="C27" i="1151"/>
  <c r="C14" i="1151"/>
  <c r="C7" i="1151"/>
  <c r="C27" i="1149"/>
  <c r="C14" i="1149"/>
  <c r="C7" i="1149"/>
  <c r="C27" i="1148"/>
  <c r="C14" i="1148"/>
  <c r="C7" i="1148"/>
  <c r="C27" i="1147"/>
  <c r="C14" i="1147"/>
  <c r="C7" i="1147"/>
  <c r="C27" i="1146"/>
  <c r="C14" i="1146"/>
  <c r="C7" i="1146" s="1"/>
  <c r="C27" i="1145"/>
  <c r="C14" i="1145"/>
  <c r="C7" i="1145"/>
  <c r="C27" i="1144"/>
  <c r="C14" i="1144"/>
  <c r="C7" i="1144"/>
  <c r="C27" i="1143"/>
  <c r="C14" i="1143"/>
  <c r="C7" i="1143"/>
  <c r="C27" i="1142"/>
  <c r="C14" i="1142"/>
  <c r="C7" i="1142" s="1"/>
  <c r="C27" i="1141"/>
  <c r="C14" i="1141"/>
  <c r="C7" i="1141" s="1"/>
  <c r="C27" i="1140"/>
  <c r="C14" i="1140"/>
  <c r="C7" i="1140"/>
  <c r="C27" i="1139"/>
  <c r="C14" i="1139"/>
  <c r="C7" i="1139"/>
  <c r="C27" i="1138"/>
  <c r="C14" i="1138"/>
  <c r="C7" i="1138" s="1"/>
  <c r="C27" i="1137"/>
  <c r="C14" i="1137"/>
  <c r="C7" i="1137"/>
  <c r="C27" i="1135"/>
  <c r="C14" i="1135"/>
  <c r="C7" i="1135"/>
  <c r="C27" i="1134"/>
  <c r="C14" i="1134"/>
  <c r="C7" i="1134" s="1"/>
  <c r="C27" i="1133"/>
  <c r="C14" i="1133"/>
  <c r="C7" i="1133"/>
  <c r="C27" i="1132"/>
  <c r="C14" i="1132"/>
  <c r="C7" i="1132"/>
  <c r="C27" i="1131"/>
  <c r="C14" i="1131"/>
  <c r="C7" i="1131"/>
  <c r="C27" i="1130"/>
  <c r="C14" i="1130"/>
  <c r="C7" i="1130" s="1"/>
  <c r="C27" i="1128"/>
  <c r="C14" i="1128"/>
  <c r="C7" i="1128" s="1"/>
  <c r="C27" i="1127"/>
  <c r="C14" i="1127"/>
  <c r="C7" i="1127" s="1"/>
  <c r="C27" i="1126"/>
  <c r="C14" i="1126"/>
  <c r="C7" i="1126" s="1"/>
  <c r="C27" i="1125"/>
  <c r="C14" i="1125"/>
  <c r="C7" i="1125"/>
  <c r="C27" i="1124"/>
  <c r="C14" i="1124"/>
  <c r="C7" i="1124"/>
  <c r="C27" i="1123"/>
  <c r="C14" i="1123"/>
  <c r="C7" i="1123" s="1"/>
  <c r="C27" i="1121"/>
  <c r="C14" i="1121"/>
  <c r="C7" i="1121"/>
  <c r="C27" i="1120"/>
  <c r="C14" i="1120"/>
  <c r="C7" i="1120"/>
  <c r="C27" i="1119"/>
  <c r="C14" i="1119"/>
  <c r="C7" i="1119"/>
  <c r="C27" i="1118"/>
  <c r="C14" i="1118"/>
  <c r="C7" i="1118" s="1"/>
  <c r="C27" i="1117"/>
  <c r="C14" i="1117"/>
  <c r="C7" i="1117" s="1"/>
  <c r="C27" i="1116"/>
  <c r="C14" i="1116"/>
  <c r="C7" i="1116"/>
  <c r="C27" i="1114"/>
  <c r="C14" i="1114"/>
  <c r="C7" i="1114" s="1"/>
  <c r="C27" i="1113"/>
  <c r="C14" i="1113"/>
  <c r="C7" i="1113"/>
  <c r="C27" i="1112"/>
  <c r="C14" i="1112"/>
  <c r="C7" i="1112"/>
  <c r="C27" i="1111"/>
  <c r="C14" i="1111"/>
  <c r="C7" i="1111" s="1"/>
  <c r="C27" i="1110"/>
  <c r="C14" i="1110"/>
  <c r="C7" i="1110" s="1"/>
  <c r="C27" i="1109"/>
  <c r="C14" i="1109"/>
  <c r="C7" i="1109"/>
  <c r="C27" i="1107"/>
  <c r="C14" i="1107"/>
  <c r="C7" i="1107" s="1"/>
  <c r="C27" i="1106"/>
  <c r="C14" i="1106"/>
  <c r="C7" i="1106" s="1"/>
  <c r="C27" i="1105"/>
  <c r="C14" i="1105"/>
  <c r="C7" i="1105"/>
  <c r="C27" i="1104"/>
  <c r="C14" i="1104"/>
  <c r="C7" i="1104"/>
  <c r="C27" i="1103"/>
  <c r="C14" i="1103"/>
  <c r="C7" i="1103"/>
  <c r="C27" i="1102"/>
  <c r="C14" i="1102"/>
  <c r="C7" i="1102" s="1"/>
  <c r="C27" i="1100"/>
  <c r="C14" i="1100"/>
  <c r="C7" i="1100"/>
  <c r="C27" i="1099"/>
  <c r="C14" i="1099"/>
  <c r="C7" i="1099"/>
  <c r="C27" i="1098"/>
  <c r="C14" i="1098"/>
  <c r="C7" i="1098" s="1"/>
  <c r="C27" i="1097"/>
  <c r="C14" i="1097"/>
  <c r="C7" i="1097"/>
  <c r="C27" i="1096"/>
  <c r="C14" i="1096"/>
  <c r="C7" i="1096"/>
  <c r="C27" i="1095"/>
  <c r="C14" i="1095"/>
  <c r="C7" i="1095"/>
  <c r="C27" i="1092"/>
  <c r="C14" i="1092"/>
  <c r="C7" i="1092"/>
  <c r="C27" i="1091"/>
  <c r="C14" i="1091"/>
  <c r="C7" i="1091"/>
  <c r="C27" i="1090"/>
  <c r="C14" i="1090"/>
  <c r="C7" i="1090" s="1"/>
  <c r="C27" i="1089"/>
  <c r="C14" i="1089"/>
  <c r="C7" i="1089"/>
  <c r="C27" i="1088"/>
  <c r="C14" i="1088"/>
  <c r="C7" i="1088"/>
  <c r="C27" i="1086"/>
  <c r="C14" i="1086"/>
  <c r="C7" i="1086" s="1"/>
  <c r="C27" i="1085"/>
  <c r="C14" i="1085"/>
  <c r="C7" i="1085"/>
  <c r="C27" i="1084"/>
  <c r="C14" i="1084"/>
  <c r="C7" i="1084"/>
  <c r="C27" i="1083"/>
  <c r="C14" i="1083"/>
  <c r="C7" i="1083"/>
  <c r="C27" i="1082"/>
  <c r="C14" i="1082"/>
  <c r="C7" i="1082" s="1"/>
  <c r="C27" i="1081"/>
  <c r="C14" i="1081"/>
  <c r="C7" i="1081"/>
  <c r="C27" i="1080"/>
  <c r="C14" i="1080"/>
  <c r="C7" i="1080" s="1"/>
  <c r="C27" i="1078"/>
  <c r="C14" i="1078"/>
  <c r="C7" i="1078" s="1"/>
  <c r="C27" i="1077"/>
  <c r="C14" i="1077"/>
  <c r="C7" i="1077"/>
  <c r="C27" i="1076"/>
  <c r="C14" i="1076"/>
  <c r="C7" i="1076"/>
  <c r="C27" i="1075"/>
  <c r="C14" i="1075"/>
  <c r="C7" i="1075"/>
  <c r="C27" i="1074"/>
  <c r="C14" i="1074"/>
  <c r="C7" i="1074" s="1"/>
  <c r="C27" i="1071"/>
  <c r="C14" i="1071"/>
  <c r="C7" i="1071"/>
  <c r="C27" i="1070"/>
  <c r="C14" i="1070"/>
  <c r="C7" i="1070" s="1"/>
  <c r="C27" i="1069"/>
  <c r="C14" i="1069"/>
  <c r="C7" i="1069"/>
  <c r="C27" i="1067" l="1"/>
  <c r="C14" i="1067"/>
  <c r="C7" i="1067"/>
  <c r="C27" i="1065"/>
  <c r="C14" i="1065"/>
  <c r="C7" i="1065" s="1"/>
  <c r="C27" i="1064"/>
  <c r="C14" i="1064"/>
  <c r="C7" i="1064" s="1"/>
  <c r="C27" i="1063"/>
  <c r="C14" i="1063"/>
  <c r="C7" i="1063" s="1"/>
  <c r="C27" i="1062" l="1"/>
  <c r="C14" i="1062"/>
  <c r="C7" i="1062"/>
  <c r="C27" i="1061"/>
  <c r="C14" i="1061"/>
  <c r="C7" i="1061" s="1"/>
  <c r="C27" i="1060"/>
  <c r="C14" i="1060"/>
  <c r="C7" i="1060" s="1"/>
  <c r="C27" i="1059"/>
  <c r="C14" i="1059"/>
  <c r="C7" i="1059" s="1"/>
  <c r="C27" i="1055"/>
  <c r="C14" i="1055"/>
  <c r="C7" i="1055"/>
  <c r="C27" i="1054"/>
  <c r="C14" i="1054"/>
  <c r="C7" i="1054"/>
  <c r="C27" i="1052"/>
  <c r="C14" i="1052"/>
  <c r="C7" i="1052" s="1"/>
  <c r="C27" i="1051"/>
  <c r="C14" i="1051"/>
  <c r="C7" i="1051"/>
  <c r="C27" i="1050"/>
  <c r="C14" i="1050"/>
  <c r="C7" i="1050" s="1"/>
  <c r="C27" i="1049"/>
  <c r="C14" i="1049"/>
  <c r="C7" i="1049"/>
  <c r="C27" i="1048"/>
  <c r="C14" i="1048"/>
  <c r="C7" i="1048" s="1"/>
  <c r="C27" i="1047"/>
  <c r="C14" i="1047"/>
  <c r="C7" i="1047" s="1"/>
  <c r="C27" i="1045"/>
  <c r="C14" i="1045"/>
  <c r="C7" i="1045"/>
  <c r="C27" i="1044"/>
  <c r="C14" i="1044"/>
  <c r="C7" i="1044" s="1"/>
  <c r="C27" i="1043"/>
  <c r="C14" i="1043"/>
  <c r="C7" i="1043" s="1"/>
  <c r="C27" i="1042"/>
  <c r="C14" i="1042"/>
  <c r="C7" i="1042"/>
  <c r="C27" i="1041"/>
  <c r="C14" i="1041"/>
  <c r="C7" i="1041"/>
  <c r="C27" i="1040"/>
  <c r="C14" i="1040"/>
  <c r="C7" i="1040" s="1"/>
  <c r="C27" i="1038"/>
  <c r="C14" i="1038"/>
  <c r="C7" i="1038"/>
  <c r="C27" i="1037"/>
  <c r="C14" i="1037"/>
  <c r="C7" i="1037" s="1"/>
  <c r="C27" i="1036"/>
  <c r="C14" i="1036"/>
  <c r="C7" i="1036" s="1"/>
  <c r="C27" i="1035"/>
  <c r="C14" i="1035"/>
  <c r="C7" i="1035"/>
  <c r="C27" i="1034"/>
  <c r="C14" i="1034"/>
  <c r="C7" i="1034"/>
  <c r="C27" i="1033"/>
  <c r="C14" i="1033"/>
  <c r="C7" i="1033" s="1"/>
  <c r="C27" i="1031"/>
  <c r="C14" i="1031"/>
  <c r="C7" i="1031"/>
  <c r="C27" i="1030"/>
  <c r="C14" i="1030"/>
  <c r="C7" i="1030"/>
  <c r="C27" i="1029"/>
  <c r="C14" i="1029"/>
  <c r="C7" i="1029" s="1"/>
  <c r="C27" i="1028"/>
  <c r="C14" i="1028"/>
  <c r="C7" i="1028" s="1"/>
  <c r="C27" i="1027"/>
  <c r="C14" i="1027"/>
  <c r="C7" i="1027"/>
  <c r="C27" i="1026"/>
  <c r="C14" i="1026"/>
  <c r="C7" i="1026"/>
  <c r="C27" i="1024"/>
  <c r="C14" i="1024"/>
  <c r="C7" i="1024" s="1"/>
  <c r="C27" i="1023"/>
  <c r="C14" i="1023"/>
  <c r="C7" i="1023" s="1"/>
  <c r="C27" i="1022"/>
  <c r="C14" i="1022"/>
  <c r="C7" i="1022"/>
  <c r="C27" i="1021"/>
  <c r="C14" i="1021"/>
  <c r="C7" i="1021"/>
  <c r="C27" i="1020"/>
  <c r="C14" i="1020"/>
  <c r="C7" i="1020" s="1"/>
  <c r="C27" i="1019"/>
  <c r="C14" i="1019"/>
  <c r="C7" i="1019"/>
  <c r="C27" i="1017"/>
  <c r="C14" i="1017"/>
  <c r="C7" i="1017" s="1"/>
  <c r="C27" i="1016"/>
  <c r="C14" i="1016"/>
  <c r="C7" i="1016" s="1"/>
  <c r="C27" i="1015"/>
  <c r="C14" i="1015"/>
  <c r="C7" i="1015"/>
  <c r="C27" i="1014"/>
  <c r="C14" i="1014"/>
  <c r="C7" i="1014"/>
  <c r="C27" i="1013"/>
  <c r="C14" i="1013"/>
  <c r="C7" i="1013" s="1"/>
  <c r="C27" i="1012"/>
  <c r="C14" i="1012"/>
  <c r="C7" i="1012" s="1"/>
  <c r="C27" i="1010"/>
  <c r="C14" i="1010"/>
  <c r="C7" i="1010"/>
  <c r="C27" i="1009"/>
  <c r="C14" i="1009"/>
  <c r="C7" i="1009" s="1"/>
  <c r="C27" i="1008"/>
  <c r="C14" i="1008"/>
  <c r="C7" i="1008" s="1"/>
  <c r="C27" i="1007"/>
  <c r="C14" i="1007"/>
  <c r="C7" i="1007" s="1"/>
  <c r="C27" i="1006"/>
  <c r="C14" i="1006"/>
  <c r="C7" i="1006"/>
  <c r="C27" i="1005"/>
  <c r="C14" i="1005"/>
  <c r="C7" i="1005" s="1"/>
  <c r="C27" i="1003"/>
  <c r="C14" i="1003"/>
  <c r="C7" i="1003"/>
  <c r="C27" i="1002"/>
  <c r="C14" i="1002"/>
  <c r="C7" i="1002"/>
  <c r="C27" i="1001"/>
  <c r="C14" i="1001"/>
  <c r="C7" i="1001" s="1"/>
  <c r="C27" i="1000"/>
  <c r="C14" i="1000"/>
  <c r="C7" i="1000"/>
  <c r="C27" i="997" l="1"/>
  <c r="C27" i="999"/>
  <c r="C14" i="999"/>
  <c r="C7" i="999"/>
  <c r="C27" i="998"/>
  <c r="C14" i="998"/>
  <c r="C7" i="998"/>
  <c r="C14" i="997"/>
  <c r="C7" i="997" s="1"/>
  <c r="C27" i="996"/>
  <c r="C14" i="996"/>
  <c r="C7" i="996" s="1"/>
  <c r="C27" i="995"/>
  <c r="C14" i="995"/>
  <c r="C7" i="995"/>
  <c r="C27" i="994"/>
  <c r="C14" i="994"/>
  <c r="C7" i="994"/>
  <c r="C27" i="993"/>
  <c r="C14" i="993"/>
  <c r="C7" i="993" s="1"/>
  <c r="C27" i="991"/>
  <c r="C14" i="991"/>
  <c r="C7" i="991"/>
  <c r="C27" i="990"/>
  <c r="C14" i="990"/>
  <c r="C7" i="990"/>
  <c r="C27" i="989"/>
  <c r="C14" i="989"/>
  <c r="C7" i="989" s="1"/>
  <c r="C27" i="988"/>
  <c r="C14" i="988"/>
  <c r="C7" i="988"/>
  <c r="C27" i="987"/>
  <c r="C14" i="987"/>
  <c r="C7" i="987"/>
  <c r="C27" i="986"/>
  <c r="C14" i="986"/>
  <c r="C7" i="986"/>
  <c r="C27" i="984"/>
  <c r="C14" i="984"/>
  <c r="C7" i="984" s="1"/>
  <c r="C27" i="944" l="1"/>
  <c r="C27" i="966"/>
  <c r="C14" i="966"/>
  <c r="C7" i="966"/>
  <c r="C27" i="965"/>
  <c r="C14" i="965"/>
  <c r="C7" i="965" s="1"/>
  <c r="C27" i="964"/>
  <c r="C14" i="964"/>
  <c r="C7" i="964" s="1"/>
  <c r="C27" i="963"/>
  <c r="C14" i="963"/>
  <c r="C7" i="963" s="1"/>
  <c r="C27" i="962"/>
  <c r="C14" i="962"/>
  <c r="C7" i="962" s="1"/>
  <c r="C27" i="961"/>
  <c r="C14" i="961"/>
  <c r="C7" i="961"/>
  <c r="C27" i="958"/>
  <c r="C14" i="958"/>
  <c r="C7" i="958"/>
  <c r="C27" i="957"/>
  <c r="C14" i="957"/>
  <c r="C7" i="957" s="1"/>
  <c r="C27" i="956"/>
  <c r="C14" i="956"/>
  <c r="C7" i="956"/>
  <c r="C27" i="955"/>
  <c r="C14" i="955"/>
  <c r="C7" i="955" s="1"/>
  <c r="C27" i="954"/>
  <c r="C14" i="954"/>
  <c r="C7" i="954" s="1"/>
  <c r="C27" i="952"/>
  <c r="C14" i="952"/>
  <c r="C7" i="952" s="1"/>
  <c r="C27" i="951"/>
  <c r="C14" i="951"/>
  <c r="C7" i="951" s="1"/>
  <c r="C27" i="950"/>
  <c r="C14" i="950"/>
  <c r="C7" i="950" s="1"/>
  <c r="C27" i="949"/>
  <c r="C14" i="949"/>
  <c r="C7" i="949" s="1"/>
  <c r="C27" i="948"/>
  <c r="C14" i="948"/>
  <c r="C7" i="948" s="1"/>
  <c r="C27" i="947"/>
  <c r="C14" i="947"/>
  <c r="C7" i="947"/>
  <c r="C27" i="945"/>
  <c r="C14" i="945"/>
  <c r="C7" i="945" s="1"/>
  <c r="C14" i="944"/>
  <c r="C7" i="944"/>
  <c r="C27" i="943"/>
  <c r="C14" i="943"/>
  <c r="C7" i="943" s="1"/>
  <c r="C27" i="942"/>
  <c r="C14" i="942"/>
  <c r="C7" i="942" s="1"/>
  <c r="C27" i="941"/>
  <c r="C14" i="941"/>
  <c r="C7" i="941" s="1"/>
  <c r="C27" i="939"/>
  <c r="C14" i="939"/>
  <c r="C7" i="939" s="1"/>
  <c r="C27" i="938" l="1"/>
  <c r="C14" i="938"/>
  <c r="C7" i="938" s="1"/>
</calcChain>
</file>

<file path=xl/sharedStrings.xml><?xml version="1.0" encoding="utf-8"?>
<sst xmlns="http://schemas.openxmlformats.org/spreadsheetml/2006/main" count="13932" uniqueCount="669">
  <si>
    <t>Din</t>
  </si>
  <si>
    <t>PRILIV SREDSTAVA OD RFZO PO UGOVORU</t>
  </si>
  <si>
    <t>OSTALI PRILIVI</t>
  </si>
  <si>
    <t xml:space="preserve">PRILIV OD PARTICIPACIJE </t>
  </si>
  <si>
    <t xml:space="preserve">Ukupno stanje na računu </t>
  </si>
  <si>
    <t>PRIPREMLJENA I IZVRŠENA</t>
  </si>
  <si>
    <t>PLAĆENI TROŠKOVI PO UGOVORU</t>
  </si>
  <si>
    <t>PLAĆENI TROŠKOVI VAN UGOVORA</t>
  </si>
  <si>
    <t>OSTALE ISPLATE</t>
  </si>
  <si>
    <t>UKUPNA PRIPREMLJENA I IZVRŠENA PLAĆANjA:</t>
  </si>
  <si>
    <t>IZVRŠENE ISPLATE</t>
  </si>
  <si>
    <t>PLATE</t>
  </si>
  <si>
    <t>JUBILARNE NAGRADE</t>
  </si>
  <si>
    <t>PREVOZ</t>
  </si>
  <si>
    <t>ENERGENTI</t>
  </si>
  <si>
    <t xml:space="preserve">ISHRANA BOLESNIKA </t>
  </si>
  <si>
    <t xml:space="preserve">MATERIJALNI I OSTALI TROŠKOVI </t>
  </si>
  <si>
    <t xml:space="preserve">LEKOVI U ZDRAVSTVENOJ USTANOVI </t>
  </si>
  <si>
    <t>SANITETSKI I MEDICINSKI POTROŠNI MATERIJAL</t>
  </si>
  <si>
    <t>UKUPNO IZVRŠENE ISPLATE:</t>
  </si>
  <si>
    <t xml:space="preserve">DATUM: </t>
  </si>
  <si>
    <t>03.01.2025.</t>
  </si>
  <si>
    <t>04.01.2025.</t>
  </si>
  <si>
    <t>06.01.2025.</t>
  </si>
  <si>
    <t>08.01.2025.</t>
  </si>
  <si>
    <t>09.01.2025.</t>
  </si>
  <si>
    <t>10.01.2025.</t>
  </si>
  <si>
    <t>11.01.2025.</t>
  </si>
  <si>
    <t>STANJE PREDHODNOG DAN 03.01.2025.</t>
  </si>
  <si>
    <t>STANJE PREDHODNOG DAN 04.01.2025.</t>
  </si>
  <si>
    <t>STANJE PREDHODNOG DAN 06.01.2025.</t>
  </si>
  <si>
    <t>STANJE PREDHODNOG DAN 08.01.2025.</t>
  </si>
  <si>
    <t>STANJE PREDHODNOG DAN 09.01.2025.</t>
  </si>
  <si>
    <t>STANJE PREDHODNOG DAN 10.01.2025.</t>
  </si>
  <si>
    <t>STANJE PREDHODNOG DAN 11.01.2025.</t>
  </si>
  <si>
    <t>13.01.2025.</t>
  </si>
  <si>
    <t>14.01.2025.</t>
  </si>
  <si>
    <t>STANJE PREDHODNOG DAN 13.01.2025.</t>
  </si>
  <si>
    <t>15.01.2025.</t>
  </si>
  <si>
    <t>STANJE PREDHODNOG DAN 14.01.2025.</t>
  </si>
  <si>
    <t>16.01.2025.</t>
  </si>
  <si>
    <t>STANJE PREDHODNOG DAN 15.01.2025.</t>
  </si>
  <si>
    <t>17.01.2025.</t>
  </si>
  <si>
    <t>STANJE PREDHODNOG DAN 16.01.2025.</t>
  </si>
  <si>
    <t>18.01.2025.</t>
  </si>
  <si>
    <t>STANJE PREDHODNOG DAN 17.01.2025.</t>
  </si>
  <si>
    <t>STANJE PREDHODNOG DAN 18.01.2025.</t>
  </si>
  <si>
    <t>20.01.2025.</t>
  </si>
  <si>
    <t>21.01.2025.</t>
  </si>
  <si>
    <t>STANJE PREDHODNOG DAN 20.01.2025.</t>
  </si>
  <si>
    <t>22.01.2025.</t>
  </si>
  <si>
    <t>STANJE PREDHODNOG DAN 21.01.2025.</t>
  </si>
  <si>
    <t>23.01.2025.</t>
  </si>
  <si>
    <t>STANJE PREDHODNOG DAN 22.01.2025.</t>
  </si>
  <si>
    <t>24.01.2025.</t>
  </si>
  <si>
    <t>STANJE PREDHODNOG DAN 23.01.2025.</t>
  </si>
  <si>
    <t>STANJE PREDHODNOG DAN 24.01.2025.</t>
  </si>
  <si>
    <t>27.01.2025.</t>
  </si>
  <si>
    <t>28.01.2025.</t>
  </si>
  <si>
    <t>STANJE PREDHODNOG DAN 27.01.2025.</t>
  </si>
  <si>
    <t>29.01.2025.</t>
  </si>
  <si>
    <t>STANJE PREDHODNOG DAN 28.01.2025.</t>
  </si>
  <si>
    <t>30.01.2025.</t>
  </si>
  <si>
    <t>STANJE PREDHODNOG DAN 29.01.2025.</t>
  </si>
  <si>
    <t>31.01.2025.</t>
  </si>
  <si>
    <t>STANJE PREDHODNOG DAN 30.01.2025.</t>
  </si>
  <si>
    <t>STANJE NOVČANIH SREDSTAVA NA RAČUNU 840-64661-48 ZDRAVSTVENE USTANOVE</t>
  </si>
  <si>
    <t>01.01.2025.</t>
  </si>
  <si>
    <t>STANJE PREDHODNOG DAN 01.01.2025.</t>
  </si>
  <si>
    <t>STANJE PREDHODNOG DAN 31.12.2024.</t>
  </si>
  <si>
    <t>STANJE PREDHODNOG DAN 31.01.2025.</t>
  </si>
  <si>
    <t>01.02.2025.</t>
  </si>
  <si>
    <t>STANJE PREDHODNOG DAN 01.02.2025.</t>
  </si>
  <si>
    <t>03.02.2025.</t>
  </si>
  <si>
    <t>STANJE PREDHODNOG DAN 03.02.2025.</t>
  </si>
  <si>
    <t>04.02.2025.</t>
  </si>
  <si>
    <t>STANJE PREDHODNOG DAN 04.02.2025.</t>
  </si>
  <si>
    <t>05.02.2025.</t>
  </si>
  <si>
    <t>STANJE PREDHODNOG DAN 05.02.2025.</t>
  </si>
  <si>
    <t>06.02.2025.</t>
  </si>
  <si>
    <t>STANJE PREDHODNOG DAN 06.02.2025.</t>
  </si>
  <si>
    <t>07.02.2025.</t>
  </si>
  <si>
    <t>STANJE PREDHODNOG DAN 07.02.2025.</t>
  </si>
  <si>
    <t>08.02.2025.</t>
  </si>
  <si>
    <t>STANJE PREDHODNOG DAN 08.02.2025.</t>
  </si>
  <si>
    <t>10.02.2025.</t>
  </si>
  <si>
    <t>STANJE PREDHODNOG DAN 10.02.2025.</t>
  </si>
  <si>
    <t>11.02.2025.</t>
  </si>
  <si>
    <t>12.02.2025.</t>
  </si>
  <si>
    <t>STANJE PREDHODNOG DAN 11.02.2025.</t>
  </si>
  <si>
    <t>13.02.2025.</t>
  </si>
  <si>
    <t>STANJE PREDHODNOG DAN 12.02.2025.</t>
  </si>
  <si>
    <t>14.02.2025.</t>
  </si>
  <si>
    <t>STANJE PREDHODNOG DAN 13.02.2025.</t>
  </si>
  <si>
    <t>18.02.2025.</t>
  </si>
  <si>
    <t>STANJE PREDHODNOG DAN 14.02.2025.</t>
  </si>
  <si>
    <t>19.02.2025.</t>
  </si>
  <si>
    <t>STANJE PREDHODNOG DAN 18.02.2025.</t>
  </si>
  <si>
    <t>15.02.2025.</t>
  </si>
  <si>
    <t>STANJE PREDHODNOG DAN 15.02.2025.</t>
  </si>
  <si>
    <t>20.02.2025.</t>
  </si>
  <si>
    <t>STANJE PREDHODNOG DAN 19.02.2025.</t>
  </si>
  <si>
    <t>21.02.2025.</t>
  </si>
  <si>
    <t>STANJE PREDHODNOG DAN 20.02.2025.</t>
  </si>
  <si>
    <t>22.02.2025.</t>
  </si>
  <si>
    <t>STANJE PREDHODNOG DAN 21.02.2025.</t>
  </si>
  <si>
    <t>STANJE PREDHODNOG DAN 22.02.2025.</t>
  </si>
  <si>
    <t>24.02.2025.</t>
  </si>
  <si>
    <t>25.02.2025.</t>
  </si>
  <si>
    <t>STANJE PREDHODNOG DAN 24.02.2025.</t>
  </si>
  <si>
    <t>26.02.2025.</t>
  </si>
  <si>
    <t>STANJE PREDHODNOG DAN 25.02.2025.</t>
  </si>
  <si>
    <t>27.02.2025.</t>
  </si>
  <si>
    <t>STANJE PREDHODNOG DAN 26.02.2025.</t>
  </si>
  <si>
    <t>28.02.2025.</t>
  </si>
  <si>
    <t>STANJE PREDHODNOG DAN 27.02.2025.</t>
  </si>
  <si>
    <t>01.03.2025.</t>
  </si>
  <si>
    <t>STANJE PREDHODNOG DAN 28.02.2025.</t>
  </si>
  <si>
    <t>STANJE PREDHODNOG DAN 01.03.2025.</t>
  </si>
  <si>
    <t>03.03.2025.</t>
  </si>
  <si>
    <t>04.03.2025.</t>
  </si>
  <si>
    <t>STANJE PREDHODNOG DAN 03.03.2025.</t>
  </si>
  <si>
    <t>05.03.2025.</t>
  </si>
  <si>
    <t>STANJE PREDHODNOG DAN 04.03.2025.</t>
  </si>
  <si>
    <t>06.03.2025.</t>
  </si>
  <si>
    <t>STANJE PREDHODNOG DAN 05.03.2025.</t>
  </si>
  <si>
    <t>07.03.2025.</t>
  </si>
  <si>
    <t>STANJE PREDHODNOG DAN 06.03.2025.</t>
  </si>
  <si>
    <t>08.03.2025.</t>
  </si>
  <si>
    <t>STANJE PREDHODNOG DAN 07.03.2025.</t>
  </si>
  <si>
    <t>STANJE PREDHODNOG DAN 08.03.2025.</t>
  </si>
  <si>
    <t>10.03.2025.</t>
  </si>
  <si>
    <t>11.03.2025.</t>
  </si>
  <si>
    <t>STANJE PREDHODNOG DAN 10.03.2025.</t>
  </si>
  <si>
    <t>12.03.2025.</t>
  </si>
  <si>
    <t>STANJE PREDHODNOG DAN 11.03.2025.</t>
  </si>
  <si>
    <t>13.03.2025.</t>
  </si>
  <si>
    <t>STANJE PREDHODNOG DAN 12.03.2025.</t>
  </si>
  <si>
    <t>14.03.2025.</t>
  </si>
  <si>
    <t>STANJE PREDHODNOG DAN 13.03.2025.</t>
  </si>
  <si>
    <t>15.03.2025.</t>
  </si>
  <si>
    <t>STANJE PREDHODNOG DAN 14.03.2025.</t>
  </si>
  <si>
    <t>STANJE PREDHODNOG DAN 15.03.2025.</t>
  </si>
  <si>
    <t>17.03.2025.</t>
  </si>
  <si>
    <t>18.03.2025.</t>
  </si>
  <si>
    <t>STANJE PREDHODNOG DAN 17.03.2025.</t>
  </si>
  <si>
    <t>19.03.2025.</t>
  </si>
  <si>
    <t>STANJE PREDHODNOG DAN 18.03.2025.</t>
  </si>
  <si>
    <t>20.03.2025.</t>
  </si>
  <si>
    <t>STANJE PREDHODNOG DAN 19.03.2025.</t>
  </si>
  <si>
    <t>21.03.2025.</t>
  </si>
  <si>
    <t>STANJE PREDHODNOG DAN 20.03.2025.</t>
  </si>
  <si>
    <t>22.03.2025.</t>
  </si>
  <si>
    <t>STANJE PREDHODNOG DAN 21.03.2025.</t>
  </si>
  <si>
    <t>STANJE PREDHODNOG DAN 22.03.2025.</t>
  </si>
  <si>
    <t>24.03.2025.</t>
  </si>
  <si>
    <t>25.03.2025.</t>
  </si>
  <si>
    <t>STANJE PREDHODNOG DAN 24.03.2025.</t>
  </si>
  <si>
    <t>26.03.2025.</t>
  </si>
  <si>
    <t>STANJE PREDHODNOG DAN 25.03.2025.</t>
  </si>
  <si>
    <t>27.03.2025.</t>
  </si>
  <si>
    <t>STANJE PREDHODNOG DAN 26.03.2025.</t>
  </si>
  <si>
    <t>28.03.2025.</t>
  </si>
  <si>
    <t>STANJE PREDHODNOG DAN 27.03.2025.</t>
  </si>
  <si>
    <t>29.03.2025.</t>
  </si>
  <si>
    <t>STANJE PREDHODNOG DAN 28.03.2025.</t>
  </si>
  <si>
    <t>STANJE PREDHODNOG DAN 29.03.2025.</t>
  </si>
  <si>
    <t>31.03.2025.</t>
  </si>
  <si>
    <t>01.04.2025.</t>
  </si>
  <si>
    <t>STANJE PREDHODNOG DAN 31.03.2025.</t>
  </si>
  <si>
    <t>02.04.2025.</t>
  </si>
  <si>
    <t>STANJE PREDHODNOG DAN 01.04.2025.</t>
  </si>
  <si>
    <t>03.04.2025.</t>
  </si>
  <si>
    <t>STANJE PREDHODNOG DAN 02.04.2025.</t>
  </si>
  <si>
    <t>04.04.2025.</t>
  </si>
  <si>
    <t>STANJE PREDHODNOG DAN 03.04.2025.</t>
  </si>
  <si>
    <t>05.04.2025.</t>
  </si>
  <si>
    <t>STANJE PREDHODNOG DAN 04.04.2025.</t>
  </si>
  <si>
    <t>STANJE PREDHODNOG DAN 05.04.2025.</t>
  </si>
  <si>
    <t>07.04.2025.</t>
  </si>
  <si>
    <t>08.04.2025.</t>
  </si>
  <si>
    <t>STANJE PREDHODNOG DAN 07.04.2025.</t>
  </si>
  <si>
    <t>09.04.2025.</t>
  </si>
  <si>
    <t>STANJE PREDHODNOG DAN 08.04.2025.</t>
  </si>
  <si>
    <t>10.04.2025.</t>
  </si>
  <si>
    <t>STANJE PREDHODNOG DAN 09.04.2025.</t>
  </si>
  <si>
    <t>11.04.2025.</t>
  </si>
  <si>
    <t>STANJE PREDHODNOG DAN 10.04.2025.</t>
  </si>
  <si>
    <t>12.04.2025.</t>
  </si>
  <si>
    <t>STANJE PREDHODNOG DAN 11.04.2025.</t>
  </si>
  <si>
    <t>STANJE PREDHODNOG DAN 12.04.2025.</t>
  </si>
  <si>
    <t>14.04.2025.</t>
  </si>
  <si>
    <t>18.04.2025.</t>
  </si>
  <si>
    <t>STANJE PREDHODNOG DAN 14.04.2025.</t>
  </si>
  <si>
    <t>STANJE PREDHODNOG DAN 18.04.2025.</t>
  </si>
  <si>
    <t>22.04.2025.</t>
  </si>
  <si>
    <t>23.04.2025.</t>
  </si>
  <si>
    <t>STANJE PREDHODNOG DAN 22.04.2025.</t>
  </si>
  <si>
    <t>24.04.2025.</t>
  </si>
  <si>
    <t>STANJE PREDHODNOG DAN 23.04.2025.</t>
  </si>
  <si>
    <t>25.04.2025.</t>
  </si>
  <si>
    <t>STANJE PREDHODNOG DAN 24.04.2025.</t>
  </si>
  <si>
    <t>15.04.2025.</t>
  </si>
  <si>
    <t>16.04.2025.</t>
  </si>
  <si>
    <t>STANJE PREDHODNOG DAN 15.04.2025.</t>
  </si>
  <si>
    <t>17.04.2025.</t>
  </si>
  <si>
    <t>STANJE PREDHODNOG DAN 16.04.2025.</t>
  </si>
  <si>
    <t>STANJE PREDHODNOG DAN 17.04.2025.</t>
  </si>
  <si>
    <t>26.04.2025.</t>
  </si>
  <si>
    <t>STANJE PREDHODNOG DAN 25.04.2025.</t>
  </si>
  <si>
    <t>STANJE PREDHODNOG DAN 26.04.2025.</t>
  </si>
  <si>
    <t>28.04.2025.</t>
  </si>
  <si>
    <t>29.04.2025.</t>
  </si>
  <si>
    <t>STANJE PREDHODNOG DAN 28.04.2025.</t>
  </si>
  <si>
    <t>30.04.2025.</t>
  </si>
  <si>
    <t>STANJE PREDHODNOG DAN 29.04.2025.</t>
  </si>
  <si>
    <t>STANJE PREDHODNOG DAN 30.04.2025.</t>
  </si>
  <si>
    <t>05.05.2025.</t>
  </si>
  <si>
    <t>06.05.2025.</t>
  </si>
  <si>
    <t>STANJE PREDHODNOG DAN 05.05.2025.</t>
  </si>
  <si>
    <t>07.05.2025.</t>
  </si>
  <si>
    <t>STANJE PREDHODNOG DAN 06.05.2025.</t>
  </si>
  <si>
    <t>08.05.2025.</t>
  </si>
  <si>
    <t>STANJE PREDHODNOG DAN 07.05.2025.</t>
  </si>
  <si>
    <t>09.05.2025.</t>
  </si>
  <si>
    <t>STANJE PREDHODNOG DAN 08.05.2025.</t>
  </si>
  <si>
    <t>10.05.2025.</t>
  </si>
  <si>
    <t>STANJE PREDHODNOG DAN 09.05.2025.</t>
  </si>
  <si>
    <t>12.05.2025.</t>
  </si>
  <si>
    <t>13.05.2025.</t>
  </si>
  <si>
    <t>STANJE PREDHODNOG DAN 12.05.2025.</t>
  </si>
  <si>
    <t>14.05.2025.</t>
  </si>
  <si>
    <t>STANJE PREDHODNOG DAN 13.05.2025.</t>
  </si>
  <si>
    <t>15.05.2025.</t>
  </si>
  <si>
    <t>STANJE PREDHODNOG DAN 14.05.2025.</t>
  </si>
  <si>
    <t>16.05.2025.</t>
  </si>
  <si>
    <t>STANJE PREDHODNOG DAN 15.05.2025.</t>
  </si>
  <si>
    <t>17.05.2025.</t>
  </si>
  <si>
    <t>STANJE PREDHODNOG DAN 16.05.2025.</t>
  </si>
  <si>
    <t>STANJE PREDHODNOG DAN 17.05.2025.</t>
  </si>
  <si>
    <t>19.05.2025.</t>
  </si>
  <si>
    <t>20.05.2025.</t>
  </si>
  <si>
    <t>STANJE PREDHODNOG DAN 19.05.2025.</t>
  </si>
  <si>
    <t>21.05.2025.</t>
  </si>
  <si>
    <t>STANJE PREDHODNOG DAN 20.05.2025.</t>
  </si>
  <si>
    <t>22.05.2025.</t>
  </si>
  <si>
    <t>STANJE PREDHODNOG DAN 21.05.2025.</t>
  </si>
  <si>
    <t>23.05.2025.</t>
  </si>
  <si>
    <t>STANJE PREDHODNOG DAN 22.05.2025.</t>
  </si>
  <si>
    <t>STANJE PREDHODNOG DAN 23.05.2025.</t>
  </si>
  <si>
    <t>26.05.2025.</t>
  </si>
  <si>
    <t>27.05.2025.</t>
  </si>
  <si>
    <t>STANJE PREDHODNOG DAN 26.05.2025.</t>
  </si>
  <si>
    <t>28.05.2025.</t>
  </si>
  <si>
    <t>STANJE PREDHODNOG DAN 27.05.2025.</t>
  </si>
  <si>
    <t>29.05.2025.</t>
  </si>
  <si>
    <t>STANJE PREDHODNOG DAN 28.05.2025.</t>
  </si>
  <si>
    <t>30.05.2025.</t>
  </si>
  <si>
    <t>STANJE PREDHODNOG DAN 29.05.2025.</t>
  </si>
  <si>
    <t>31.05.2025.</t>
  </si>
  <si>
    <t>STANJE PREDHODNOG DAN 30.05.2025.</t>
  </si>
  <si>
    <t>STANJE PREDHODNOG DAN 31.05.2025.</t>
  </si>
  <si>
    <t>02.06.2025.</t>
  </si>
  <si>
    <t>03.06.2025.</t>
  </si>
  <si>
    <t>STANJE PREDHODNOG DAN 02.06.2025.</t>
  </si>
  <si>
    <t>04.06.2025.</t>
  </si>
  <si>
    <t>STANJE PREDHODNOG DAN 03.06.2025.</t>
  </si>
  <si>
    <t>05.06.2025.</t>
  </si>
  <si>
    <t>STANJE PREDHODNOG DAN 04.06.2025.</t>
  </si>
  <si>
    <t>06.06.2025.</t>
  </si>
  <si>
    <t>STANJE PREDHODNOG DAN 05.06.2025.</t>
  </si>
  <si>
    <t>07.06.2025.</t>
  </si>
  <si>
    <t>STANJE PREDHODNOG DAN 06.06.2025.</t>
  </si>
  <si>
    <t>STANJE PREDHODNOG DAN 07.06.2025.</t>
  </si>
  <si>
    <t>09.06.2025.</t>
  </si>
  <si>
    <t>10.06.2025.</t>
  </si>
  <si>
    <t>STANJE PREDHODNOG DAN 09.06.2025.</t>
  </si>
  <si>
    <t>11.06.2025.</t>
  </si>
  <si>
    <t>STANJE PREDHODNOG DAN 10.06.2025.</t>
  </si>
  <si>
    <t>12.06.2025.</t>
  </si>
  <si>
    <t>STANJE PREDHODNOG DAN 11.06.2025.</t>
  </si>
  <si>
    <t>13.06.2025.</t>
  </si>
  <si>
    <t>STANJE PREDHODNOG DAN 12.06.2025.</t>
  </si>
  <si>
    <t>14.06.2025.</t>
  </si>
  <si>
    <t>STANJE PREDHODNOG DAN 13.06.2025.</t>
  </si>
  <si>
    <t>STANJE PREDHODNOG DAN 14.06.2025.</t>
  </si>
  <si>
    <t>16.06.2025.</t>
  </si>
  <si>
    <t>17.06.2025.</t>
  </si>
  <si>
    <t>STANJE PREDHODNOG DAN 16.06.2025.</t>
  </si>
  <si>
    <t>18.06.2025.</t>
  </si>
  <si>
    <t>STANJE PREDHODNOG DAN 17.06.2025.</t>
  </si>
  <si>
    <t>19.06.2025.</t>
  </si>
  <si>
    <t>STANJE PREDHODNOG DAN 18.06.2025.</t>
  </si>
  <si>
    <t>20.06.2025.</t>
  </si>
  <si>
    <t>STANJE PREDHODNOG DAN 19.06.2025.</t>
  </si>
  <si>
    <t>21.06.2025.</t>
  </si>
  <si>
    <t>STANJE PREDHODNOG DAN 20.06.2025.</t>
  </si>
  <si>
    <t>STANJE PREDHODNOG DAN 21.06.2025.</t>
  </si>
  <si>
    <t>23.06.2025.</t>
  </si>
  <si>
    <t>24.06.2025.</t>
  </si>
  <si>
    <t>STANJE PREDHODNOG DAN 23.06.2025.</t>
  </si>
  <si>
    <t>25.06.2025.</t>
  </si>
  <si>
    <t>STANJE PREDHODNOG DAN 24.06.2025.</t>
  </si>
  <si>
    <t>26.06.2025.</t>
  </si>
  <si>
    <t>STANJE PREDHODNOG DAN 25.06.2025.</t>
  </si>
  <si>
    <t>27.06.2025.</t>
  </si>
  <si>
    <t>STANJE PREDHODNOG DAN 26.06.2025.</t>
  </si>
  <si>
    <t>28.06.2025.</t>
  </si>
  <si>
    <t>STANJE PREDHODNOG DAN 27.06.2025.</t>
  </si>
  <si>
    <t>STANJE PREDHODNOG DAN 28.06.2025.</t>
  </si>
  <si>
    <t>30.06.2025.</t>
  </si>
  <si>
    <t>01.07.2025.</t>
  </si>
  <si>
    <t>STANJE PREDHODNOG DAN 30.06.2025.</t>
  </si>
  <si>
    <t>02.07.2025.</t>
  </si>
  <si>
    <t>STANJE PREDHODNOG DAN 01.07.2025.</t>
  </si>
  <si>
    <t>03.07.2025.</t>
  </si>
  <si>
    <t>STANJE PREDHODNOG DAN 02.07.2025.</t>
  </si>
  <si>
    <t>04.07.2025.</t>
  </si>
  <si>
    <t>STANJE PREDHODNOG DAN 03.07.2025.</t>
  </si>
  <si>
    <t>05.07.2025.</t>
  </si>
  <si>
    <t>STANJE PREDHODNOG DAN 04.07.2025.</t>
  </si>
  <si>
    <t>STANJE PREDHODNOG DAN 05.07.2025.</t>
  </si>
  <si>
    <t>07.07.2025.</t>
  </si>
  <si>
    <t>08.07.2025.</t>
  </si>
  <si>
    <t>STANJE PREDHODNOG DAN 07.07.2025.</t>
  </si>
  <si>
    <t>09.07.2025.</t>
  </si>
  <si>
    <t>STANJE PREDHODNOG DAN 08.07.2025.</t>
  </si>
  <si>
    <t>10.07.2025.</t>
  </si>
  <si>
    <t>STANJE PREDHODNOG DAN 09.07.2025.</t>
  </si>
  <si>
    <t>11.07.2025.</t>
  </si>
  <si>
    <t>STANJE PREDHODNOG DAN 10.07.2025.</t>
  </si>
  <si>
    <t>12.07.2025.</t>
  </si>
  <si>
    <t>STANJE PREDHODNOG DAN 11.07.2025.</t>
  </si>
  <si>
    <t>13.07.2025.</t>
  </si>
  <si>
    <t>STANJE PREDHODNOG DAN 12.07.2025.</t>
  </si>
  <si>
    <t>14.07.2025.</t>
  </si>
  <si>
    <t>STANJE PREDHODNOG DAN 13.07.2025.</t>
  </si>
  <si>
    <t>15.07.2025.</t>
  </si>
  <si>
    <t>STANJE PREDHODNOG DAN 14.07.2025.</t>
  </si>
  <si>
    <t>16.07.2025.</t>
  </si>
  <si>
    <t>STANJE PREDHODNOG DAN 15.07.2025.</t>
  </si>
  <si>
    <t>17.07.2025.</t>
  </si>
  <si>
    <t>STANJE PREDHODNOG DAN 16.07.2025.</t>
  </si>
  <si>
    <t>18.07.2025.</t>
  </si>
  <si>
    <t>STANJE PREDHODNOG DAN 17.07.2025.</t>
  </si>
  <si>
    <t>19.07.2025.</t>
  </si>
  <si>
    <t>STANJE PREDHODNOG DAN 18.07.2025.</t>
  </si>
  <si>
    <t>21.07.2025.</t>
  </si>
  <si>
    <t>22.07.2025.</t>
  </si>
  <si>
    <t>STANJE PREDHODNOG DAN 21.07.2025.</t>
  </si>
  <si>
    <t>23.07.2025.</t>
  </si>
  <si>
    <t>STANJE PREDHODNOG DAN 22.07.2025.</t>
  </si>
  <si>
    <t>24.07.2025.</t>
  </si>
  <si>
    <t>STANJE PREDHODNOG DAN 23.07.2025.</t>
  </si>
  <si>
    <t>25.07.2025.</t>
  </si>
  <si>
    <t>STANJE PREDHODNOG DAN 24.07.2025.</t>
  </si>
  <si>
    <t>26.07.2025.</t>
  </si>
  <si>
    <t>STANJE PREDHODNOG DAN 25.07.2025.</t>
  </si>
  <si>
    <t>27.07.2025.</t>
  </si>
  <si>
    <t>STANJE PREDHODNOG DAN 26.07.2025.</t>
  </si>
  <si>
    <t>28.07.2025.</t>
  </si>
  <si>
    <t>STANJE PREDHODNOG DAN 27.07.2025.</t>
  </si>
  <si>
    <t>29.07.2025.</t>
  </si>
  <si>
    <t>STANJE PREDHODNOG DAN 28.07.2025.</t>
  </si>
  <si>
    <t>30.07.2025.</t>
  </si>
  <si>
    <t>STANJE PREDHODNOG DAN 29.07.2025.</t>
  </si>
  <si>
    <t>31.07.2025.</t>
  </si>
  <si>
    <t>STANJE PREDHODNOG DAN 30.07.2025.</t>
  </si>
  <si>
    <t>01.08.2025.</t>
  </si>
  <si>
    <t>STANJE PREDHODNOG DAN 31.07.2025.</t>
  </si>
  <si>
    <t>02.08.2025.</t>
  </si>
  <si>
    <t>STANJE PREDHODNOG DAN 01.08.2025.</t>
  </si>
  <si>
    <t>STANJE PREDHODNOG DAN 02.08.2025.</t>
  </si>
  <si>
    <t>04.08.2025.</t>
  </si>
  <si>
    <t>05.08.2025.</t>
  </si>
  <si>
    <t>STANJE PREDHODNOG DAN 04.08.2025.</t>
  </si>
  <si>
    <t>06.08.2025.</t>
  </si>
  <si>
    <t>STANJE PREDHODNOG DAN 05.08.2025.</t>
  </si>
  <si>
    <t>07.08.2025.</t>
  </si>
  <si>
    <t>STANJE PREDHODNOG DAN 06.08.2025.</t>
  </si>
  <si>
    <t>11.08.2025.</t>
  </si>
  <si>
    <t>STANJE PREDHODNOG DAN 10.08.2025.</t>
  </si>
  <si>
    <t>12.08.2025.</t>
  </si>
  <si>
    <t>STANJE PREDHODNOG DAN 11.08.2025.</t>
  </si>
  <si>
    <t>13.08.2025.</t>
  </si>
  <si>
    <t>STANJE PREDHODNOG DAN 12.08.2025.</t>
  </si>
  <si>
    <t>14.08.2025.</t>
  </si>
  <si>
    <t>STANJE PREDHODNOG DAN 13.08.2025.</t>
  </si>
  <si>
    <t>15.08.2025.</t>
  </si>
  <si>
    <t>STANJE PREDHODNOG DAN 14.08.2025.</t>
  </si>
  <si>
    <t>16.08.2025.</t>
  </si>
  <si>
    <t>STANJE PREDHODNOG DAN 15.08.2025.</t>
  </si>
  <si>
    <t>STANJE PREDHODNOG DAN 16.08.2025.</t>
  </si>
  <si>
    <t>18.08.2025.</t>
  </si>
  <si>
    <t>19.08.2025.</t>
  </si>
  <si>
    <t>STANJE PREDHODNOG DAN 18.08.2025.</t>
  </si>
  <si>
    <t>20.08.2025.</t>
  </si>
  <si>
    <t>STANJE PREDHODNOG DAN 19.08.2025.</t>
  </si>
  <si>
    <t>21.08.2025.</t>
  </si>
  <si>
    <t>STANJE PREDHODNOG DAN 20.08.2025.</t>
  </si>
  <si>
    <t>22.08.2025.</t>
  </si>
  <si>
    <t>STANJE PREDHODNOG DAN 21.08.2025.</t>
  </si>
  <si>
    <t>23.08.2025.</t>
  </si>
  <si>
    <t>STANJE PREDHODNOG DAN 22.08.2025.</t>
  </si>
  <si>
    <t>24.08.2025.</t>
  </si>
  <si>
    <t>STANJE PREDHODNOG DAN 23.08.2025.</t>
  </si>
  <si>
    <t>25.08.2025.</t>
  </si>
  <si>
    <t>STANJE PREDHODNOG DAN 24.08.2025.</t>
  </si>
  <si>
    <t>26.08.2025.</t>
  </si>
  <si>
    <t>STANJE PREDHODNOG DAN 25.08.2025.</t>
  </si>
  <si>
    <t>27.08.2025.</t>
  </si>
  <si>
    <t>STANJE PREDHODNOG DAN 26.08.2025.</t>
  </si>
  <si>
    <t>28.08.2025.</t>
  </si>
  <si>
    <t>STANJE PREDHODNOG DAN 27.08.2025.</t>
  </si>
  <si>
    <t>29.08.2025.</t>
  </si>
  <si>
    <t>STANJE PREDHODNOG DAN 28.08.2025.</t>
  </si>
  <si>
    <t>30.08.2025.</t>
  </si>
  <si>
    <t>STANJE PREDHODNOG DAN 29.08.2025.</t>
  </si>
  <si>
    <t>31.08.2025.</t>
  </si>
  <si>
    <t>STANJE PREDHODNOG DAN 30.08.2025.</t>
  </si>
  <si>
    <t>01.09.2025.</t>
  </si>
  <si>
    <t>STANJE PREDHODNOG DAN 31.08.2025.</t>
  </si>
  <si>
    <t>02.09.2025.</t>
  </si>
  <si>
    <t>STANJE PREDHODNOG DAN 01.09.2025.</t>
  </si>
  <si>
    <t>03.09.2025.</t>
  </si>
  <si>
    <t>STANJE PREDHODNOG DAN 02.09.2025.</t>
  </si>
  <si>
    <t>04.09.2025.</t>
  </si>
  <si>
    <t>STANJE PREDHODNOG DAN 03.09.2025.</t>
  </si>
  <si>
    <t>05.09.2025.</t>
  </si>
  <si>
    <t>STANJE PREDHODNOG DAN 04.09.2025.</t>
  </si>
  <si>
    <t>06.09.2025.</t>
  </si>
  <si>
    <t>STANJE PREDHODNOG DAN 05.09.2025.</t>
  </si>
  <si>
    <t>07.09.2025.</t>
  </si>
  <si>
    <t>STANJE PREDHODNOG DAN 06.09.2025.</t>
  </si>
  <si>
    <t>08.09.2025.</t>
  </si>
  <si>
    <t>STANJE PREDHODNOG DAN 07.09.2025.</t>
  </si>
  <si>
    <t>09.09.2025.</t>
  </si>
  <si>
    <t>STANJE PREDHODNOG DAN 08.09.2025.</t>
  </si>
  <si>
    <t>10.09.2025.</t>
  </si>
  <si>
    <t>STANJE PREDHODNOG DAN 09.09.2025.</t>
  </si>
  <si>
    <t>11.09.2025.</t>
  </si>
  <si>
    <t>STANJE PREDHODNOG DAN 10.09.2025.</t>
  </si>
  <si>
    <t>12.09.2025.</t>
  </si>
  <si>
    <t>STANJE PREDHODNOG DAN 11.09.2025.</t>
  </si>
  <si>
    <t>13.09.2025.</t>
  </si>
  <si>
    <t>STANJE PREDHODNOG DAN 12.09.2025.</t>
  </si>
  <si>
    <t>14.09.2025.</t>
  </si>
  <si>
    <t>STANJE PREDHODNOG DAN 13.09.2025.</t>
  </si>
  <si>
    <t>15.09.2025.</t>
  </si>
  <si>
    <t>STANJE PREDHODNOG DAN 14.09.2025.</t>
  </si>
  <si>
    <t>16.09.2025.</t>
  </si>
  <si>
    <t>STANJE PREDHODNOG DAN 15.09.2025.</t>
  </si>
  <si>
    <t>17.09.2025.</t>
  </si>
  <si>
    <t>STANJE PREDHODNOG DAN 16.09.2025.</t>
  </si>
  <si>
    <t>18.09.2025.</t>
  </si>
  <si>
    <t>STANJE PREDHODNOG DAN 17.09.2025.</t>
  </si>
  <si>
    <t>19.09.2025.</t>
  </si>
  <si>
    <t>STANJE PREDHODNOG DAN 18.09.2025.</t>
  </si>
  <si>
    <t>20.09.2025.</t>
  </si>
  <si>
    <t>STANJE PREDHODNOG DAN 19.09.2025.</t>
  </si>
  <si>
    <t>21.09.2025.</t>
  </si>
  <si>
    <t>STANJE PREDHODNOG DAN 20.09.2025.</t>
  </si>
  <si>
    <t>22.09.2025.</t>
  </si>
  <si>
    <t>STANJE PREDHODNOG DAN 21.09.2025.</t>
  </si>
  <si>
    <t>23.09.2025.</t>
  </si>
  <si>
    <t>STANJE PREDHODNOG DAN 22.09.2025.</t>
  </si>
  <si>
    <t>24.09.2025.</t>
  </si>
  <si>
    <t>STANJE PREDHODNOG DAN 23.09.2025.</t>
  </si>
  <si>
    <t>25.09.2025.</t>
  </si>
  <si>
    <t>STANJE PREDHODNOG DAN 24.09.2025.</t>
  </si>
  <si>
    <t>26.09.2025.</t>
  </si>
  <si>
    <t>STANJE PREDHODNOG DAN 25.09.2025.</t>
  </si>
  <si>
    <t>27.09.2025.</t>
  </si>
  <si>
    <t>STANJE PREDHODNOG DAN 26.09.2025.</t>
  </si>
  <si>
    <t>28.09.2025.</t>
  </si>
  <si>
    <t>STANJE PREDHODNOG DAN 27.09.2025.</t>
  </si>
  <si>
    <t>29.09.2025.</t>
  </si>
  <si>
    <t>STANJE PREDHODNOG DAN 28.09.2025.</t>
  </si>
  <si>
    <t>30.09.2025.</t>
  </si>
  <si>
    <t>STANJE PREDHODNOG DAN 29.09.2025.</t>
  </si>
  <si>
    <t>01.10.2025.</t>
  </si>
  <si>
    <t>STANJE PREDHODNOG DAN 30.09.2025.</t>
  </si>
  <si>
    <t>02.10.2025.</t>
  </si>
  <si>
    <t>STANJE PREDHODNOG DAN 01.10.2025.</t>
  </si>
  <si>
    <t>03.10.2025.</t>
  </si>
  <si>
    <t>STANJE PREDHODNOG DAN 02.10.2025.</t>
  </si>
  <si>
    <t>04.10.2025.</t>
  </si>
  <si>
    <t>STANJE PREDHODNOG DAN 03.10.2025.</t>
  </si>
  <si>
    <t>05.10.2025.</t>
  </si>
  <si>
    <t>STANJE PREDHODNOG DAN 04.10.2025.</t>
  </si>
  <si>
    <t>06.10.2025.</t>
  </si>
  <si>
    <t>STANJE PREDHODNOG DAN 05.10.2025.</t>
  </si>
  <si>
    <t>07.10.2025.</t>
  </si>
  <si>
    <t>STANJE PREDHODNOG DAN 06.10.2025.</t>
  </si>
  <si>
    <t>08.10.2025.</t>
  </si>
  <si>
    <t>STANJE PREDHODNOG DAN 07.10.2025.</t>
  </si>
  <si>
    <t>09.10.2025.</t>
  </si>
  <si>
    <t>STANJE PREDHODNOG DAN 08.10.2025.</t>
  </si>
  <si>
    <t>10.10.2025.</t>
  </si>
  <si>
    <t>STANJE PREDHODNOG DAN 09.10.2025.</t>
  </si>
  <si>
    <t>11.10.2025.</t>
  </si>
  <si>
    <t>STANJE PREDHODNOG DAN 10.10.2025.</t>
  </si>
  <si>
    <t>12.10.2025.</t>
  </si>
  <si>
    <t>STANJE PREDHODNOG DAN 11.10.2025.</t>
  </si>
  <si>
    <t>13.10.2025.</t>
  </si>
  <si>
    <t>STANJE PREDHODNOG DAN 12.10.2025.</t>
  </si>
  <si>
    <t>14.10.2025.</t>
  </si>
  <si>
    <t>STANJE PREDHODNOG DAN 13.10.2025.</t>
  </si>
  <si>
    <t>15.10.2025.</t>
  </si>
  <si>
    <t>STANJE PREDHODNOG DAN 14.10.2025.</t>
  </si>
  <si>
    <t>16.10.2025.</t>
  </si>
  <si>
    <t>STANJE PREDHODNOG DAN 15.10.2025.</t>
  </si>
  <si>
    <t>17.10.2025.</t>
  </si>
  <si>
    <t>STANJE PREDHODNOG DAN 16.10.2025.</t>
  </si>
  <si>
    <t>18.10.2025.</t>
  </si>
  <si>
    <t>STANJE PREDHODNOG DAN 17.10.2025.</t>
  </si>
  <si>
    <t>19.10.2025.</t>
  </si>
  <si>
    <t>STANJE PREDHODNOG DAN 18.10.2025.</t>
  </si>
  <si>
    <t>20.10.2025.</t>
  </si>
  <si>
    <t>STANJE PREDHODNOG DAN 19.10.2025.</t>
  </si>
  <si>
    <t>21.10.2025.</t>
  </si>
  <si>
    <t>STANJE PREDHODNOG DAN 20.10.2025.</t>
  </si>
  <si>
    <t>22.10.2025.</t>
  </si>
  <si>
    <t>STANJE PREDHODNOG DAN 21.10.2025.</t>
  </si>
  <si>
    <t>23.10.2025.</t>
  </si>
  <si>
    <t>STANJE PREDHODNOG DAN 22.10.2025.</t>
  </si>
  <si>
    <t>24.10.2025.</t>
  </si>
  <si>
    <t>STANJE PREDHODNOG DAN 23.10.2025.</t>
  </si>
  <si>
    <t>25.10.2025.</t>
  </si>
  <si>
    <t>STANJE PREDHODNOG DAN 24.10.2025.</t>
  </si>
  <si>
    <t>26.10.2025.</t>
  </si>
  <si>
    <t>STANJE PREDHODNOG DAN 25.10.2025.</t>
  </si>
  <si>
    <t>27.10.2025.</t>
  </si>
  <si>
    <t>STANJE PREDHODNOG DAN 26.10.2025.</t>
  </si>
  <si>
    <t>28.10.2025.</t>
  </si>
  <si>
    <t>STANJE PREDHODNOG DAN 27.10.2025.</t>
  </si>
  <si>
    <t>29.10.2025.</t>
  </si>
  <si>
    <t>STANJE PREDHODNOG DAN 28.10.2025.</t>
  </si>
  <si>
    <t>30.10.2025.</t>
  </si>
  <si>
    <t>STANJE PREDHODNOG DAN 29.10.2025.</t>
  </si>
  <si>
    <t>31.10.2025.</t>
  </si>
  <si>
    <t>STANJE PREDHODNOG DAN 30.10.2025.</t>
  </si>
  <si>
    <t>01.11.2025.</t>
  </si>
  <si>
    <t>STANJE PREDHODNOG DAN 31.10.2025.</t>
  </si>
  <si>
    <t>02.11.2025.</t>
  </si>
  <si>
    <t>STANJE PREDHODNOG DAN 01.11.2025.</t>
  </si>
  <si>
    <t>03.11.2025.</t>
  </si>
  <si>
    <t>STANJE PREDHODNOG DAN 02.11.2025.</t>
  </si>
  <si>
    <t>04.11.2025.</t>
  </si>
  <si>
    <t>STANJE PREDHODNOG DAN 03.11.2025.</t>
  </si>
  <si>
    <t>05.11.2025.</t>
  </si>
  <si>
    <t>STANJE PREDHODNOG DAN 04.11.2025.</t>
  </si>
  <si>
    <t>06.11.2025.</t>
  </si>
  <si>
    <t>STANJE PREDHODNOG DAN 05.11.2025.</t>
  </si>
  <si>
    <t>07.11.2025.</t>
  </si>
  <si>
    <t>STANJE PREDHODNOG DAN 06.11.2025.</t>
  </si>
  <si>
    <t>08.11.2025.</t>
  </si>
  <si>
    <t>STANJE PREDHODNOG DAN 07.11.2025.</t>
  </si>
  <si>
    <t>09.11.2025.</t>
  </si>
  <si>
    <t>STANJE PREDHODNOG DAN 08.11.2025.</t>
  </si>
  <si>
    <t>10.11.2025.</t>
  </si>
  <si>
    <t>STANJE PREDHODNOG DAN 09.11.2025.</t>
  </si>
  <si>
    <t>12.11.2025.</t>
  </si>
  <si>
    <t>STANJE PREDHODNOG DAN 10.11.2025.</t>
  </si>
  <si>
    <t>13.11.2025.</t>
  </si>
  <si>
    <t>STANJE PREDHODNOG DAN 12.11.2025.</t>
  </si>
  <si>
    <t>14.11.2025.</t>
  </si>
  <si>
    <t>STANJE PREDHODNOG DAN 13.11.2025.</t>
  </si>
  <si>
    <t>15.11.2025.</t>
  </si>
  <si>
    <t>STANJE PREDHODNOG DAN 14.11.2025.</t>
  </si>
  <si>
    <t>16.11.2025.</t>
  </si>
  <si>
    <t>STANJE PREDHODNOG DAN 15.11.2025.</t>
  </si>
  <si>
    <t>17.11.2025.</t>
  </si>
  <si>
    <t>STANJE PREDHODNOG DAN 16.11.2025.</t>
  </si>
  <si>
    <t>18.11.2025.</t>
  </si>
  <si>
    <t>STANJE PREDHODNOG DAN 17.11.2025.</t>
  </si>
  <si>
    <t>19.11.2025.</t>
  </si>
  <si>
    <t>STANJE PREDHODNOG DAN 18.11.2025.</t>
  </si>
  <si>
    <t>20.11.2025.</t>
  </si>
  <si>
    <t>STANJE PREDHODNOG DAN 19.11.2025.</t>
  </si>
  <si>
    <t>21.11.2025.</t>
  </si>
  <si>
    <t>STANJE PREDHODNOG DAN 20.11.2025.</t>
  </si>
  <si>
    <t>22.11.2025.</t>
  </si>
  <si>
    <t>STANJE PREDHODNOG DAN 21.11.2025.</t>
  </si>
  <si>
    <t>23.11.2025.</t>
  </si>
  <si>
    <t>STANJE PREDHODNOG DAN 22.11.2025.</t>
  </si>
  <si>
    <t>24.11.2025.</t>
  </si>
  <si>
    <t>STANJE PREDHODNOG DAN 23.11.2025.</t>
  </si>
  <si>
    <t>25.11.2025.</t>
  </si>
  <si>
    <t>STANJE PREDHODNOG DAN 24.11.2025.</t>
  </si>
  <si>
    <t>26.11.2025.</t>
  </si>
  <si>
    <t>STANJE PREDHODNOG DAN 25.11.2025.</t>
  </si>
  <si>
    <t>27.11.2025.</t>
  </si>
  <si>
    <t>STANJE PREDHODNOG DAN 26.11.2025.</t>
  </si>
  <si>
    <t>28.11.2025.</t>
  </si>
  <si>
    <t>STANJE PREDHODNOG DAN 27.11.2025.</t>
  </si>
  <si>
    <t>29.11.2025.</t>
  </si>
  <si>
    <t>STANJE PREDHODNOG DAN 28.11.2025.</t>
  </si>
  <si>
    <t>30.11.2025.</t>
  </si>
  <si>
    <t>STANJE PREDHODNOG DAN 29.11.2025.</t>
  </si>
  <si>
    <t>01.12.2025.</t>
  </si>
  <si>
    <t>STANJE PREDHODNOG DAN 30.11.2025.</t>
  </si>
  <si>
    <t>02.12.2025.</t>
  </si>
  <si>
    <t>STANJE PREDHODNOG DAN 01.12.2025.</t>
  </si>
  <si>
    <t>03.12.2025.</t>
  </si>
  <si>
    <t>STANJE PREDHODNOG DAN 02.12.2025.</t>
  </si>
  <si>
    <t>04.12.2025.</t>
  </si>
  <si>
    <t>STANJE PREDHODNOG DAN 03.12.2025.</t>
  </si>
  <si>
    <t>05.12.2025.</t>
  </si>
  <si>
    <t>STANJE PREDHODNOG DAN 04.12.2025.</t>
  </si>
  <si>
    <t>06.12.2025.</t>
  </si>
  <si>
    <t>STANJE PREDHODNOG DAN 05.12.2025.</t>
  </si>
  <si>
    <t>07.12.2025.</t>
  </si>
  <si>
    <t>STANJE PREDHODNOG DAN 06.12.2025.</t>
  </si>
  <si>
    <t>08.12.2025.</t>
  </si>
  <si>
    <t>STANJE PREDHODNOG DAN 07.12.2025.</t>
  </si>
  <si>
    <t>09.12.2025.</t>
  </si>
  <si>
    <t>STANJE PREDHODNOG DAN 08.12.2025.</t>
  </si>
  <si>
    <t>10.12.2025.</t>
  </si>
  <si>
    <t>STANJE PREDHODNOG DAN 09.12.2025.</t>
  </si>
  <si>
    <t>11.12.2025.</t>
  </si>
  <si>
    <t>STANJE PREDHODNOG DAN 10.12.2025.</t>
  </si>
  <si>
    <t>12.12.2025.</t>
  </si>
  <si>
    <t>STANJE PREDHODNOG DAN 11.12.2025.</t>
  </si>
  <si>
    <t>13.12.2025.</t>
  </si>
  <si>
    <t>STANJE PREDHODNOG DAN 12.12.2025.</t>
  </si>
  <si>
    <t>14.12.2025.</t>
  </si>
  <si>
    <t>STANJE PREDHODNOG DAN 13.12.2025.</t>
  </si>
  <si>
    <t>15.12.2025.</t>
  </si>
  <si>
    <t>STANJE PREDHODNOG DAN 14.12.2025.</t>
  </si>
  <si>
    <t>16.12.2025.</t>
  </si>
  <si>
    <t>STANJE PREDHODNOG DAN 15.12.2025.</t>
  </si>
  <si>
    <t>17.12.2025.</t>
  </si>
  <si>
    <t>STANJE PREDHODNOG DAN 16.12.2025.</t>
  </si>
  <si>
    <t>18.12.2025.</t>
  </si>
  <si>
    <t>STANJE PREDHODNOG DAN 17.12.2025.</t>
  </si>
  <si>
    <t>19.12.2025.</t>
  </si>
  <si>
    <t>STANJE PREDHODNOG DAN 18.12.2025.</t>
  </si>
  <si>
    <t>20.12.2025.</t>
  </si>
  <si>
    <t>STANJE PREDHODNOG DAN 19.12.2025.</t>
  </si>
  <si>
    <t>21.12.2025.</t>
  </si>
  <si>
    <t>STANJE PREDHODNOG DAN 20.12.2025.</t>
  </si>
  <si>
    <t>22.12.2025.</t>
  </si>
  <si>
    <t>STANJE PREDHODNOG DAN 21.12.2025.</t>
  </si>
  <si>
    <t>23.12.2025.</t>
  </si>
  <si>
    <t>STANJE PREDHODNOG DAN 22.12.2025.</t>
  </si>
  <si>
    <t>24.12.2025.</t>
  </si>
  <si>
    <t>STANJE PREDHODNOG DAN 23.12.2025.</t>
  </si>
  <si>
    <t>25.12.2025.</t>
  </si>
  <si>
    <t>STANJE PREDHODNOG DAN 24.12.2025.</t>
  </si>
  <si>
    <t>26.12.2025.</t>
  </si>
  <si>
    <t>STANJE PREDHODNOG DAN 26.12.2025.</t>
  </si>
  <si>
    <t>27.12.2025.</t>
  </si>
  <si>
    <t>28.12.2025.</t>
  </si>
  <si>
    <t>STANJE PREDHODNOG DAN 27.12.2025.</t>
  </si>
  <si>
    <t>29.12.2025.</t>
  </si>
  <si>
    <t>STANJE PREDHODNOG DAN 28.12.2025.</t>
  </si>
  <si>
    <t>30.12.2025.</t>
  </si>
  <si>
    <t>STANJE PREDHODNOG DAN 29.12.2025.</t>
  </si>
  <si>
    <t>31.12.2025.</t>
  </si>
  <si>
    <t>STANJE PREDHODNOG DAN 30.12.2025.</t>
  </si>
  <si>
    <t>01.05.2025.</t>
  </si>
  <si>
    <t>STANJE PREDHODNOG DAN 01.05.2025.</t>
  </si>
  <si>
    <t>REAGENSI</t>
  </si>
  <si>
    <t>STANJE PREDHODNOG DAN 10.05.2025.</t>
  </si>
  <si>
    <t>08.08.2025.</t>
  </si>
  <si>
    <t>STANJE PREDHODNOG DAN 07.08.2025.</t>
  </si>
  <si>
    <t>09.08.2025.</t>
  </si>
  <si>
    <t>STANJE PREDHODNOG DAN 08.08.2025.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</si>
</sst>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1" fillId="0" borderId="4" xfId="0" applyFont="1" applyBorder="1" applyAlignment="1">
      <alignment horizontal="center" vertical="top" wrapText="1"/>
    </xf>
    <xf numFmtId="4" fontId="31" fillId="0" borderId="5" xfId="0" applyNumberFormat="1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4" fontId="0" fillId="0" borderId="5" xfId="0" applyNumberFormat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4" fontId="32" fillId="0" borderId="6" xfId="0" applyNumberFormat="1" applyFon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4" fontId="0" fillId="0" borderId="4" xfId="0" applyNumberFormat="1" applyBorder="1" applyAlignment="1">
      <alignment vertical="top" wrapText="1"/>
    </xf>
    <xf numFmtId="0" fontId="31" fillId="0" borderId="5" xfId="0" applyFont="1" applyBorder="1" applyAlignment="1">
      <alignment horizontal="left" vertical="top" wrapText="1"/>
    </xf>
    <xf numFmtId="0" fontId="0" fillId="0" borderId="15" xfId="0" applyBorder="1"/>
    <xf numFmtId="0" fontId="3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4" fontId="0" fillId="0" borderId="16" xfId="0" applyNumberFormat="1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4" fontId="0" fillId="0" borderId="0" xfId="0" applyNumberFormat="1"/>
    <xf numFmtId="0" fontId="31" fillId="0" borderId="5" xfId="0" applyFont="1" applyBorder="1" applyAlignment="1">
      <alignment horizontal="left"/>
    </xf>
    <xf numFmtId="4" fontId="31" fillId="0" borderId="5" xfId="0" applyNumberFormat="1" applyFont="1" applyBorder="1"/>
    <xf numFmtId="0" fontId="29" fillId="0" borderId="4" xfId="0" applyFont="1" applyBorder="1" applyAlignment="1">
      <alignment horizontal="left" vertical="top" wrapText="1"/>
    </xf>
    <xf numFmtId="0" fontId="31" fillId="0" borderId="2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28" fillId="0" borderId="4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4" fontId="0" fillId="2" borderId="16" xfId="0" applyNumberFormat="1" applyFill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99" Type="http://schemas.openxmlformats.org/officeDocument/2006/relationships/worksheet" Target="worksheets/sheet299.xml"/><Relationship Id="rId303" Type="http://schemas.openxmlformats.org/officeDocument/2006/relationships/worksheet" Target="worksheets/sheet303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324" Type="http://schemas.openxmlformats.org/officeDocument/2006/relationships/worksheet" Target="worksheets/sheet324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247" Type="http://schemas.openxmlformats.org/officeDocument/2006/relationships/worksheet" Target="worksheets/sheet247.xml"/><Relationship Id="rId107" Type="http://schemas.openxmlformats.org/officeDocument/2006/relationships/worksheet" Target="worksheets/sheet107.xml"/><Relationship Id="rId268" Type="http://schemas.openxmlformats.org/officeDocument/2006/relationships/worksheet" Target="worksheets/sheet268.xml"/><Relationship Id="rId289" Type="http://schemas.openxmlformats.org/officeDocument/2006/relationships/worksheet" Target="worksheets/sheet289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314" Type="http://schemas.openxmlformats.org/officeDocument/2006/relationships/worksheet" Target="worksheets/sheet314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37" Type="http://schemas.openxmlformats.org/officeDocument/2006/relationships/worksheet" Target="worksheets/sheet237.xml"/><Relationship Id="rId258" Type="http://schemas.openxmlformats.org/officeDocument/2006/relationships/worksheet" Target="worksheets/sheet258.xml"/><Relationship Id="rId279" Type="http://schemas.openxmlformats.org/officeDocument/2006/relationships/worksheet" Target="worksheets/sheet279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290" Type="http://schemas.openxmlformats.org/officeDocument/2006/relationships/worksheet" Target="worksheets/sheet290.xml"/><Relationship Id="rId304" Type="http://schemas.openxmlformats.org/officeDocument/2006/relationships/worksheet" Target="worksheets/sheet304.xml"/><Relationship Id="rId325" Type="http://schemas.openxmlformats.org/officeDocument/2006/relationships/theme" Target="theme/theme1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248" Type="http://schemas.openxmlformats.org/officeDocument/2006/relationships/worksheet" Target="worksheets/sheet248.xml"/><Relationship Id="rId269" Type="http://schemas.openxmlformats.org/officeDocument/2006/relationships/worksheet" Target="worksheets/sheet269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280" Type="http://schemas.openxmlformats.org/officeDocument/2006/relationships/worksheet" Target="worksheets/sheet280.xml"/><Relationship Id="rId315" Type="http://schemas.openxmlformats.org/officeDocument/2006/relationships/worksheet" Target="worksheets/sheet315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8" Type="http://schemas.openxmlformats.org/officeDocument/2006/relationships/worksheet" Target="worksheets/sheet238.xml"/><Relationship Id="rId259" Type="http://schemas.openxmlformats.org/officeDocument/2006/relationships/worksheet" Target="worksheets/sheet259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270" Type="http://schemas.openxmlformats.org/officeDocument/2006/relationships/worksheet" Target="worksheets/sheet270.xml"/><Relationship Id="rId291" Type="http://schemas.openxmlformats.org/officeDocument/2006/relationships/worksheet" Target="worksheets/sheet291.xml"/><Relationship Id="rId305" Type="http://schemas.openxmlformats.org/officeDocument/2006/relationships/worksheet" Target="worksheets/sheet305.xml"/><Relationship Id="rId326" Type="http://schemas.openxmlformats.org/officeDocument/2006/relationships/styles" Target="styles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worksheet" Target="worksheets/sheet228.xml"/><Relationship Id="rId249" Type="http://schemas.openxmlformats.org/officeDocument/2006/relationships/worksheet" Target="worksheets/sheet249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260" Type="http://schemas.openxmlformats.org/officeDocument/2006/relationships/worksheet" Target="worksheets/sheet260.xml"/><Relationship Id="rId281" Type="http://schemas.openxmlformats.org/officeDocument/2006/relationships/worksheet" Target="worksheets/sheet281.xml"/><Relationship Id="rId316" Type="http://schemas.openxmlformats.org/officeDocument/2006/relationships/worksheet" Target="worksheets/sheet316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39" Type="http://schemas.openxmlformats.org/officeDocument/2006/relationships/worksheet" Target="worksheets/sheet239.xml"/><Relationship Id="rId250" Type="http://schemas.openxmlformats.org/officeDocument/2006/relationships/worksheet" Target="worksheets/sheet250.xml"/><Relationship Id="rId271" Type="http://schemas.openxmlformats.org/officeDocument/2006/relationships/worksheet" Target="worksheets/sheet271.xml"/><Relationship Id="rId292" Type="http://schemas.openxmlformats.org/officeDocument/2006/relationships/worksheet" Target="worksheets/sheet292.xml"/><Relationship Id="rId306" Type="http://schemas.openxmlformats.org/officeDocument/2006/relationships/worksheet" Target="worksheets/sheet306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327" Type="http://schemas.openxmlformats.org/officeDocument/2006/relationships/sharedStrings" Target="sharedStrings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worksheet" Target="worksheets/sheet229.xml"/><Relationship Id="rId240" Type="http://schemas.openxmlformats.org/officeDocument/2006/relationships/worksheet" Target="worksheets/sheet240.xml"/><Relationship Id="rId261" Type="http://schemas.openxmlformats.org/officeDocument/2006/relationships/worksheet" Target="worksheets/sheet261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282" Type="http://schemas.openxmlformats.org/officeDocument/2006/relationships/worksheet" Target="worksheets/sheet282.xml"/><Relationship Id="rId312" Type="http://schemas.openxmlformats.org/officeDocument/2006/relationships/worksheet" Target="worksheets/sheet312.xml"/><Relationship Id="rId317" Type="http://schemas.openxmlformats.org/officeDocument/2006/relationships/worksheet" Target="worksheets/sheet31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worksheet" Target="worksheets/sheet230.xml"/><Relationship Id="rId235" Type="http://schemas.openxmlformats.org/officeDocument/2006/relationships/worksheet" Target="worksheets/sheet235.xml"/><Relationship Id="rId251" Type="http://schemas.openxmlformats.org/officeDocument/2006/relationships/worksheet" Target="worksheets/sheet251.xml"/><Relationship Id="rId256" Type="http://schemas.openxmlformats.org/officeDocument/2006/relationships/worksheet" Target="worksheets/sheet256.xml"/><Relationship Id="rId277" Type="http://schemas.openxmlformats.org/officeDocument/2006/relationships/worksheet" Target="worksheets/sheet277.xml"/><Relationship Id="rId298" Type="http://schemas.openxmlformats.org/officeDocument/2006/relationships/worksheet" Target="worksheets/sheet298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72" Type="http://schemas.openxmlformats.org/officeDocument/2006/relationships/worksheet" Target="worksheets/sheet272.xml"/><Relationship Id="rId293" Type="http://schemas.openxmlformats.org/officeDocument/2006/relationships/worksheet" Target="worksheets/sheet293.xml"/><Relationship Id="rId302" Type="http://schemas.openxmlformats.org/officeDocument/2006/relationships/worksheet" Target="worksheets/sheet302.xml"/><Relationship Id="rId307" Type="http://schemas.openxmlformats.org/officeDocument/2006/relationships/worksheet" Target="worksheets/sheet307.xml"/><Relationship Id="rId323" Type="http://schemas.openxmlformats.org/officeDocument/2006/relationships/worksheet" Target="worksheets/sheet323.xml"/><Relationship Id="rId32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241" Type="http://schemas.openxmlformats.org/officeDocument/2006/relationships/worksheet" Target="worksheets/sheet241.xml"/><Relationship Id="rId246" Type="http://schemas.openxmlformats.org/officeDocument/2006/relationships/worksheet" Target="worksheets/sheet246.xml"/><Relationship Id="rId267" Type="http://schemas.openxmlformats.org/officeDocument/2006/relationships/worksheet" Target="worksheets/sheet267.xml"/><Relationship Id="rId288" Type="http://schemas.openxmlformats.org/officeDocument/2006/relationships/worksheet" Target="worksheets/sheet288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262" Type="http://schemas.openxmlformats.org/officeDocument/2006/relationships/worksheet" Target="worksheets/sheet262.xml"/><Relationship Id="rId283" Type="http://schemas.openxmlformats.org/officeDocument/2006/relationships/worksheet" Target="worksheets/sheet283.xml"/><Relationship Id="rId313" Type="http://schemas.openxmlformats.org/officeDocument/2006/relationships/worksheet" Target="worksheets/sheet313.xml"/><Relationship Id="rId318" Type="http://schemas.openxmlformats.org/officeDocument/2006/relationships/worksheet" Target="worksheets/sheet318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36" Type="http://schemas.openxmlformats.org/officeDocument/2006/relationships/worksheet" Target="worksheets/sheet236.xml"/><Relationship Id="rId257" Type="http://schemas.openxmlformats.org/officeDocument/2006/relationships/worksheet" Target="worksheets/sheet257.xml"/><Relationship Id="rId278" Type="http://schemas.openxmlformats.org/officeDocument/2006/relationships/worksheet" Target="worksheets/sheet278.xml"/><Relationship Id="rId26" Type="http://schemas.openxmlformats.org/officeDocument/2006/relationships/worksheet" Target="worksheets/sheet26.xml"/><Relationship Id="rId231" Type="http://schemas.openxmlformats.org/officeDocument/2006/relationships/worksheet" Target="worksheets/sheet231.xml"/><Relationship Id="rId252" Type="http://schemas.openxmlformats.org/officeDocument/2006/relationships/worksheet" Target="worksheets/sheet252.xml"/><Relationship Id="rId273" Type="http://schemas.openxmlformats.org/officeDocument/2006/relationships/worksheet" Target="worksheets/sheet273.xml"/><Relationship Id="rId294" Type="http://schemas.openxmlformats.org/officeDocument/2006/relationships/worksheet" Target="worksheets/sheet294.xml"/><Relationship Id="rId308" Type="http://schemas.openxmlformats.org/officeDocument/2006/relationships/worksheet" Target="worksheets/sheet308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242" Type="http://schemas.openxmlformats.org/officeDocument/2006/relationships/worksheet" Target="worksheets/sheet242.xml"/><Relationship Id="rId263" Type="http://schemas.openxmlformats.org/officeDocument/2006/relationships/worksheet" Target="worksheets/sheet263.xml"/><Relationship Id="rId284" Type="http://schemas.openxmlformats.org/officeDocument/2006/relationships/worksheet" Target="worksheets/sheet284.xml"/><Relationship Id="rId319" Type="http://schemas.openxmlformats.org/officeDocument/2006/relationships/worksheet" Target="worksheets/sheet319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32" Type="http://schemas.openxmlformats.org/officeDocument/2006/relationships/worksheet" Target="worksheets/sheet232.xml"/><Relationship Id="rId253" Type="http://schemas.openxmlformats.org/officeDocument/2006/relationships/worksheet" Target="worksheets/sheet253.xml"/><Relationship Id="rId274" Type="http://schemas.openxmlformats.org/officeDocument/2006/relationships/worksheet" Target="worksheets/sheet274.xml"/><Relationship Id="rId295" Type="http://schemas.openxmlformats.org/officeDocument/2006/relationships/worksheet" Target="worksheets/sheet295.xml"/><Relationship Id="rId309" Type="http://schemas.openxmlformats.org/officeDocument/2006/relationships/worksheet" Target="worksheets/sheet309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320" Type="http://schemas.openxmlformats.org/officeDocument/2006/relationships/worksheet" Target="worksheets/sheet320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243" Type="http://schemas.openxmlformats.org/officeDocument/2006/relationships/worksheet" Target="worksheets/sheet243.xml"/><Relationship Id="rId264" Type="http://schemas.openxmlformats.org/officeDocument/2006/relationships/worksheet" Target="worksheets/sheet264.xml"/><Relationship Id="rId285" Type="http://schemas.openxmlformats.org/officeDocument/2006/relationships/worksheet" Target="worksheets/sheet28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310" Type="http://schemas.openxmlformats.org/officeDocument/2006/relationships/worksheet" Target="worksheets/sheet310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33" Type="http://schemas.openxmlformats.org/officeDocument/2006/relationships/worksheet" Target="worksheets/sheet233.xml"/><Relationship Id="rId254" Type="http://schemas.openxmlformats.org/officeDocument/2006/relationships/worksheet" Target="worksheets/sheet254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275" Type="http://schemas.openxmlformats.org/officeDocument/2006/relationships/worksheet" Target="worksheets/sheet275.xml"/><Relationship Id="rId296" Type="http://schemas.openxmlformats.org/officeDocument/2006/relationships/worksheet" Target="worksheets/sheet296.xml"/><Relationship Id="rId300" Type="http://schemas.openxmlformats.org/officeDocument/2006/relationships/worksheet" Target="worksheets/sheet300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321" Type="http://schemas.openxmlformats.org/officeDocument/2006/relationships/worksheet" Target="worksheets/sheet321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244" Type="http://schemas.openxmlformats.org/officeDocument/2006/relationships/worksheet" Target="worksheets/sheet244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265" Type="http://schemas.openxmlformats.org/officeDocument/2006/relationships/worksheet" Target="worksheets/sheet265.xml"/><Relationship Id="rId286" Type="http://schemas.openxmlformats.org/officeDocument/2006/relationships/worksheet" Target="worksheets/sheet286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311" Type="http://schemas.openxmlformats.org/officeDocument/2006/relationships/worksheet" Target="worksheets/sheet311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34" Type="http://schemas.openxmlformats.org/officeDocument/2006/relationships/worksheet" Target="worksheets/sheet23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55" Type="http://schemas.openxmlformats.org/officeDocument/2006/relationships/worksheet" Target="worksheets/sheet255.xml"/><Relationship Id="rId276" Type="http://schemas.openxmlformats.org/officeDocument/2006/relationships/worksheet" Target="worksheets/sheet276.xml"/><Relationship Id="rId297" Type="http://schemas.openxmlformats.org/officeDocument/2006/relationships/worksheet" Target="worksheets/sheet297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301" Type="http://schemas.openxmlformats.org/officeDocument/2006/relationships/worksheet" Target="worksheets/sheet301.xml"/><Relationship Id="rId322" Type="http://schemas.openxmlformats.org/officeDocument/2006/relationships/worksheet" Target="worksheets/sheet322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245" Type="http://schemas.openxmlformats.org/officeDocument/2006/relationships/worksheet" Target="worksheets/sheet245.xml"/><Relationship Id="rId266" Type="http://schemas.openxmlformats.org/officeDocument/2006/relationships/worksheet" Target="worksheets/sheet266.xml"/><Relationship Id="rId287" Type="http://schemas.openxmlformats.org/officeDocument/2006/relationships/worksheet" Target="worksheets/sheet28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67</v>
      </c>
      <c r="D2" s="22"/>
    </row>
    <row r="3" spans="1:4" ht="16.5" thickTop="1" thickBot="1" x14ac:dyDescent="0.3">
      <c r="A3" s="1">
        <v>1</v>
      </c>
      <c r="B3" s="23" t="s">
        <v>69</v>
      </c>
      <c r="C3" s="2">
        <v>4937845.9400000004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4937794.1400000006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51.8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51.8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51.8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51.8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36</v>
      </c>
      <c r="D2" s="22"/>
    </row>
    <row r="3" spans="1:4" ht="16.5" thickTop="1" thickBot="1" x14ac:dyDescent="0.3">
      <c r="A3" s="1">
        <v>1</v>
      </c>
      <c r="B3" s="20" t="s">
        <v>37</v>
      </c>
      <c r="C3" s="2">
        <v>254913.81000000011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1000000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922267.81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332646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332646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332646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332646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218</v>
      </c>
      <c r="D2" s="22"/>
    </row>
    <row r="3" spans="1:4" ht="16.5" thickTop="1" thickBot="1" x14ac:dyDescent="0.3">
      <c r="A3" s="1">
        <v>1</v>
      </c>
      <c r="B3" s="38" t="s">
        <v>219</v>
      </c>
      <c r="C3" s="2">
        <v>87609830.559999943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7317683.04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44302.46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86610395.779999942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6997628.8200000003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1363791.46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8361420.2800000003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6984799.3899999997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316071.53999999998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976501.35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84048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8361420.2799999993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220</v>
      </c>
      <c r="D2" s="22"/>
    </row>
    <row r="3" spans="1:4" ht="16.5" thickTop="1" thickBot="1" x14ac:dyDescent="0.3">
      <c r="A3" s="1">
        <v>1</v>
      </c>
      <c r="B3" s="38" t="s">
        <v>221</v>
      </c>
      <c r="C3" s="2">
        <v>86610395.779999942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11460715.16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86352333.519999936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8263039.5700000003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3455737.85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11718777.42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376534.39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6359978.6100000003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4982264.42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11718777.42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222</v>
      </c>
      <c r="D2" s="22"/>
    </row>
    <row r="3" spans="1:4" ht="16.5" thickTop="1" thickBot="1" x14ac:dyDescent="0.3">
      <c r="A3" s="1">
        <v>1</v>
      </c>
      <c r="B3" s="38" t="s">
        <v>223</v>
      </c>
      <c r="C3" s="2">
        <v>86352333.519999936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19320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86329287.709999934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42365.81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42365.81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42365.81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42365.81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224</v>
      </c>
      <c r="D2" s="22"/>
    </row>
    <row r="3" spans="1:4" ht="16.5" thickTop="1" thickBot="1" x14ac:dyDescent="0.3">
      <c r="A3" s="1">
        <v>1</v>
      </c>
      <c r="B3" s="38" t="s">
        <v>225</v>
      </c>
      <c r="C3" s="2">
        <v>86329287.709999934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4204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86187983.069999933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145508.64000000001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145508.64000000001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145508.64000000001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145508.64000000001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226</v>
      </c>
      <c r="D2" s="22"/>
    </row>
    <row r="3" spans="1:4" ht="16.5" thickTop="1" thickBot="1" x14ac:dyDescent="0.3">
      <c r="A3" s="1">
        <v>1</v>
      </c>
      <c r="B3" s="39" t="s">
        <v>227</v>
      </c>
      <c r="C3" s="2">
        <v>86187983.069999933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86187977.069999933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228</v>
      </c>
      <c r="D2" s="22"/>
    </row>
    <row r="3" spans="1:4" ht="16.5" thickTop="1" thickBot="1" x14ac:dyDescent="0.3">
      <c r="A3" s="1">
        <v>1</v>
      </c>
      <c r="B3" s="39" t="s">
        <v>664</v>
      </c>
      <c r="C3" s="2">
        <v>86187977.069999933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86187977.069999933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229</v>
      </c>
      <c r="D2" s="22"/>
    </row>
    <row r="3" spans="1:4" ht="16.5" thickTop="1" thickBot="1" x14ac:dyDescent="0.3">
      <c r="A3" s="1">
        <v>1</v>
      </c>
      <c r="B3" s="38" t="s">
        <v>230</v>
      </c>
      <c r="C3" s="2">
        <v>86187977.069999933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86187977.069999933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231</v>
      </c>
      <c r="D2" s="22"/>
    </row>
    <row r="3" spans="1:4" ht="16.5" thickTop="1" thickBot="1" x14ac:dyDescent="0.3">
      <c r="A3" s="1">
        <v>1</v>
      </c>
      <c r="B3" s="38" t="s">
        <v>232</v>
      </c>
      <c r="C3" s="2">
        <v>86187977.069999933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83278001.069999933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2909976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2909976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2909976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2909976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F10" sqref="F1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233</v>
      </c>
      <c r="D2" s="22"/>
    </row>
    <row r="3" spans="1:4" ht="16.5" thickTop="1" thickBot="1" x14ac:dyDescent="0.3">
      <c r="A3" s="1">
        <v>1</v>
      </c>
      <c r="B3" s="38" t="s">
        <v>234</v>
      </c>
      <c r="C3" s="2">
        <v>83278001.069999933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80811910.319999933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2466090.75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2466090.75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2466090.75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2466090.75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8" ht="39.950000000000003" customHeight="1" thickTop="1" thickBot="1" x14ac:dyDescent="0.3">
      <c r="A1" s="51" t="s">
        <v>66</v>
      </c>
      <c r="B1" s="52"/>
      <c r="C1" s="52"/>
      <c r="D1" s="53"/>
    </row>
    <row r="2" spans="1:8" ht="16.5" customHeight="1" thickTop="1" thickBot="1" x14ac:dyDescent="0.3">
      <c r="A2" s="54" t="s">
        <v>20</v>
      </c>
      <c r="B2" s="55"/>
      <c r="C2" s="21" t="s">
        <v>235</v>
      </c>
      <c r="D2" s="22"/>
    </row>
    <row r="3" spans="1:8" ht="16.5" thickTop="1" thickBot="1" x14ac:dyDescent="0.3">
      <c r="A3" s="1">
        <v>1</v>
      </c>
      <c r="B3" s="38" t="s">
        <v>236</v>
      </c>
      <c r="C3" s="2">
        <v>80811910.319999933</v>
      </c>
      <c r="D3" s="3" t="s">
        <v>0</v>
      </c>
    </row>
    <row r="4" spans="1:8" ht="15.75" thickBot="1" x14ac:dyDescent="0.3">
      <c r="A4" s="4">
        <v>2</v>
      </c>
      <c r="B4" s="5" t="s">
        <v>1</v>
      </c>
      <c r="C4" s="2">
        <v>47283991.890000001</v>
      </c>
      <c r="D4" s="7" t="s">
        <v>0</v>
      </c>
    </row>
    <row r="5" spans="1:8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8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8" ht="15.75" thickBot="1" x14ac:dyDescent="0.3">
      <c r="A7" s="56" t="s">
        <v>4</v>
      </c>
      <c r="B7" s="57"/>
      <c r="C7" s="2">
        <f>SUM(C3+C4+C5+C6-C14)</f>
        <v>76232166.839999929</v>
      </c>
      <c r="D7" s="7" t="s">
        <v>0</v>
      </c>
    </row>
    <row r="8" spans="1:8" ht="15.75" thickBot="1" x14ac:dyDescent="0.3"/>
    <row r="9" spans="1:8" ht="15" customHeight="1" thickTop="1" x14ac:dyDescent="0.25">
      <c r="A9" s="58" t="s">
        <v>5</v>
      </c>
      <c r="B9" s="59"/>
      <c r="C9" s="59"/>
      <c r="D9" s="60"/>
    </row>
    <row r="10" spans="1:8" ht="15.75" thickBot="1" x14ac:dyDescent="0.3">
      <c r="A10" s="61"/>
      <c r="B10" s="62"/>
      <c r="C10" s="62"/>
      <c r="D10" s="63"/>
      <c r="H10" s="17"/>
    </row>
    <row r="11" spans="1:8" ht="16.5" thickTop="1" thickBot="1" x14ac:dyDescent="0.3">
      <c r="A11" s="1">
        <v>1</v>
      </c>
      <c r="B11" s="9" t="s">
        <v>6</v>
      </c>
      <c r="C11" s="10">
        <v>46408683.030000001</v>
      </c>
      <c r="D11" s="3" t="s">
        <v>0</v>
      </c>
    </row>
    <row r="12" spans="1:8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8" ht="15.75" thickBot="1" x14ac:dyDescent="0.3">
      <c r="A13" s="4">
        <v>3</v>
      </c>
      <c r="B13" s="5" t="s">
        <v>8</v>
      </c>
      <c r="C13" s="8">
        <v>5455052.3399999999</v>
      </c>
      <c r="D13" s="7" t="s">
        <v>0</v>
      </c>
    </row>
    <row r="14" spans="1:8" ht="15.75" thickBot="1" x14ac:dyDescent="0.3">
      <c r="A14" s="4">
        <v>4</v>
      </c>
      <c r="B14" s="11" t="s">
        <v>9</v>
      </c>
      <c r="C14" s="2">
        <f>SUM(C11:C13)</f>
        <v>51863735.370000005</v>
      </c>
      <c r="D14" s="7" t="s">
        <v>0</v>
      </c>
    </row>
    <row r="15" spans="1:8" ht="15.75" thickBot="1" x14ac:dyDescent="0.3">
      <c r="C15" s="12"/>
    </row>
    <row r="16" spans="1:8" ht="15.75" customHeight="1" thickTop="1" x14ac:dyDescent="0.25">
      <c r="A16" s="58" t="s">
        <v>10</v>
      </c>
      <c r="B16" s="59"/>
      <c r="C16" s="59"/>
      <c r="D16" s="60"/>
      <c r="H16" s="17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45510838.75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6352896.6200000001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51863735.369999997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38</v>
      </c>
      <c r="D2" s="22"/>
    </row>
    <row r="3" spans="1:4" ht="16.5" thickTop="1" thickBot="1" x14ac:dyDescent="0.3">
      <c r="A3" s="1">
        <v>1</v>
      </c>
      <c r="B3" s="20" t="s">
        <v>39</v>
      </c>
      <c r="C3" s="2">
        <v>922267.81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6377298.7800000003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201566.52999999933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6377298.7800000003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720701.28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7098000.0600000005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5766963.3099999996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720701.28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610335.47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7098000.0599999996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237</v>
      </c>
      <c r="D2" s="22"/>
    </row>
    <row r="3" spans="1:4" ht="16.5" thickTop="1" thickBot="1" x14ac:dyDescent="0.3">
      <c r="A3" s="1">
        <v>1</v>
      </c>
      <c r="B3" s="38" t="s">
        <v>238</v>
      </c>
      <c r="C3" s="2">
        <v>76232166.839999929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76177253.299999923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54913.54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54913.54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54913.54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54913.54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240</v>
      </c>
      <c r="D2" s="22"/>
    </row>
    <row r="3" spans="1:4" ht="16.5" thickTop="1" thickBot="1" x14ac:dyDescent="0.3">
      <c r="A3" s="1">
        <v>1</v>
      </c>
      <c r="B3" s="39" t="s">
        <v>239</v>
      </c>
      <c r="C3" s="2">
        <v>76177253.299999923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12401697.460000001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78257652.069999933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9548688.9600000009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772609.73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10321298.690000001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267262.37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4510838.5999999996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4873626.62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21435.26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648135.84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10321298.689999999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9" sqref="G9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241</v>
      </c>
      <c r="D2" s="22"/>
    </row>
    <row r="3" spans="1:4" ht="16.5" thickTop="1" thickBot="1" x14ac:dyDescent="0.3">
      <c r="A3" s="1">
        <v>1</v>
      </c>
      <c r="B3" s="38" t="s">
        <v>242</v>
      </c>
      <c r="C3" s="2">
        <v>78257652.069999933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76928784.969999939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1178541.71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150325.39000000001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1328867.1000000001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1328867.1000000001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1328867.1000000001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243</v>
      </c>
      <c r="D2" s="22"/>
    </row>
    <row r="3" spans="1:4" ht="16.5" thickTop="1" thickBot="1" x14ac:dyDescent="0.3">
      <c r="A3" s="1">
        <v>1</v>
      </c>
      <c r="B3" s="38" t="s">
        <v>244</v>
      </c>
      <c r="C3" s="2">
        <v>76928784.969999939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6360492.4199999999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74408211.549999937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6360492.4199999999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2520573.42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8881065.8399999999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2095588.32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2777880.56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3207882.96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799714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8881065.8399999999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" sqref="H1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245</v>
      </c>
      <c r="D2" s="22"/>
    </row>
    <row r="3" spans="1:4" ht="16.5" thickTop="1" thickBot="1" x14ac:dyDescent="0.3">
      <c r="A3" s="1">
        <v>1</v>
      </c>
      <c r="B3" s="38" t="s">
        <v>246</v>
      </c>
      <c r="C3" s="2">
        <v>74408211.549999937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74403052.019999936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5159.53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5159.53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5159.53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5159.53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247</v>
      </c>
      <c r="D2" s="22"/>
    </row>
    <row r="3" spans="1:4" ht="16.5" thickTop="1" thickBot="1" x14ac:dyDescent="0.3">
      <c r="A3" s="1">
        <v>1</v>
      </c>
      <c r="B3" s="38" t="s">
        <v>248</v>
      </c>
      <c r="C3" s="2">
        <v>74403052.019999936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74403052.019999936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B4" sqref="B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250</v>
      </c>
      <c r="D2" s="22"/>
    </row>
    <row r="3" spans="1:4" ht="16.5" thickTop="1" thickBot="1" x14ac:dyDescent="0.3">
      <c r="A3" s="1">
        <v>1</v>
      </c>
      <c r="B3" s="40" t="s">
        <v>249</v>
      </c>
      <c r="C3" s="2">
        <v>74403052.019999936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15794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69250444.949999928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5168401.07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5168401.07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612653.4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3410441.44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1145306.23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5168401.07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F7" sqref="F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251</v>
      </c>
      <c r="D2" s="22"/>
    </row>
    <row r="3" spans="1:4" ht="16.5" thickTop="1" thickBot="1" x14ac:dyDescent="0.3">
      <c r="A3" s="1">
        <v>1</v>
      </c>
      <c r="B3" s="38" t="s">
        <v>252</v>
      </c>
      <c r="C3" s="2">
        <v>69250444.949999928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68644906.919999927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605538.03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605538.03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605538.03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605538.03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11" sqref="G11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253</v>
      </c>
      <c r="D2" s="22"/>
    </row>
    <row r="3" spans="1:4" ht="16.5" thickTop="1" thickBot="1" x14ac:dyDescent="0.3">
      <c r="A3" s="1">
        <v>1</v>
      </c>
      <c r="B3" s="38" t="s">
        <v>254</v>
      </c>
      <c r="C3" s="2">
        <v>68644906.919999927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4147200.04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72790883.079999939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1223.8800000000001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1223.8800000000001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1223.8800000000001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1223.8800000000001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255</v>
      </c>
      <c r="D2" s="22"/>
    </row>
    <row r="3" spans="1:4" ht="16.5" thickTop="1" thickBot="1" x14ac:dyDescent="0.3">
      <c r="A3" s="1">
        <v>1</v>
      </c>
      <c r="B3" s="38" t="s">
        <v>256</v>
      </c>
      <c r="C3" s="2">
        <v>72790883.079999939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68634143.709999934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4147200.04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9539.33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4156739.37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4156733.37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4156739.37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40</v>
      </c>
      <c r="D2" s="22"/>
    </row>
    <row r="3" spans="1:4" ht="16.5" thickTop="1" thickBot="1" x14ac:dyDescent="0.3">
      <c r="A3" s="1">
        <v>1</v>
      </c>
      <c r="B3" s="20" t="s">
        <v>41</v>
      </c>
      <c r="C3" s="2">
        <v>201566.52999999933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45099571.560000002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118511.27000000328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45099571.560000002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83055.259999999995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45182626.82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45181180.82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1446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45182626.82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257</v>
      </c>
      <c r="D2" s="22"/>
    </row>
    <row r="3" spans="1:4" ht="16.5" thickTop="1" thickBot="1" x14ac:dyDescent="0.3">
      <c r="A3" s="1">
        <v>1</v>
      </c>
      <c r="B3" s="38" t="s">
        <v>258</v>
      </c>
      <c r="C3" s="2">
        <v>68634143.709999934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22238.400000000001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68483538.879999936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172843.23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172843.23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172843.23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172843.23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259</v>
      </c>
      <c r="D2" s="22"/>
    </row>
    <row r="3" spans="1:4" ht="16.5" thickTop="1" thickBot="1" x14ac:dyDescent="0.3">
      <c r="A3" s="1">
        <v>1</v>
      </c>
      <c r="B3" s="38" t="s">
        <v>260</v>
      </c>
      <c r="C3" s="2">
        <v>68483538.879999936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68483376.049999937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162.83000000000001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162.83000000000001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162.83000000000001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162.83000000000001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262</v>
      </c>
      <c r="D2" s="22"/>
    </row>
    <row r="3" spans="1:4" ht="16.5" thickTop="1" thickBot="1" x14ac:dyDescent="0.3">
      <c r="A3" s="1">
        <v>1</v>
      </c>
      <c r="B3" s="40" t="s">
        <v>261</v>
      </c>
      <c r="C3" s="2">
        <v>68483376.049999937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58162785.810000002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62566976.399999939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58162785.810000002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5916399.6500000004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64079185.460000001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58505293.899999999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5262184.5599999996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311707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64079185.460000001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263</v>
      </c>
      <c r="D2" s="22"/>
    </row>
    <row r="3" spans="1:4" ht="16.5" thickTop="1" thickBot="1" x14ac:dyDescent="0.3">
      <c r="A3" s="1">
        <v>1</v>
      </c>
      <c r="B3" s="38" t="s">
        <v>264</v>
      </c>
      <c r="C3" s="2">
        <v>62566976.399999939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16116998.99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71314316.059999943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6973878.0800000001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395781.25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7369659.3300000001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435788.52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6585861.3600000003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330412.96999999997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41">
        <v>17596.48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7369659.330000001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265</v>
      </c>
      <c r="D2" s="22"/>
    </row>
    <row r="3" spans="1:4" ht="16.5" thickTop="1" thickBot="1" x14ac:dyDescent="0.3">
      <c r="A3" s="1">
        <v>1</v>
      </c>
      <c r="B3" s="38" t="s">
        <v>266</v>
      </c>
      <c r="C3" s="2">
        <v>71314316.059999943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67108978.759999946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3578204.07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627133.23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4205337.3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4205337.3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4205337.3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267</v>
      </c>
      <c r="D2" s="22"/>
    </row>
    <row r="3" spans="1:4" ht="16.5" thickTop="1" thickBot="1" x14ac:dyDescent="0.3">
      <c r="A3" s="1">
        <v>1</v>
      </c>
      <c r="B3" s="38" t="s">
        <v>268</v>
      </c>
      <c r="C3" s="2">
        <v>67108978.759999946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66611310.779999949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497667.98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497667.98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497667.98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497667.98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9" sqref="H9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269</v>
      </c>
      <c r="D2" s="22"/>
    </row>
    <row r="3" spans="1:4" ht="16.5" thickTop="1" thickBot="1" x14ac:dyDescent="0.3">
      <c r="A3" s="1">
        <v>1</v>
      </c>
      <c r="B3" s="38" t="s">
        <v>270</v>
      </c>
      <c r="C3" s="2">
        <v>66611310.779999949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650296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67171562.24999994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90044.53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90044.53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90044.53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90044.53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271</v>
      </c>
      <c r="D2" s="22"/>
    </row>
    <row r="3" spans="1:4" ht="16.5" thickTop="1" thickBot="1" x14ac:dyDescent="0.3">
      <c r="A3" s="1">
        <v>1</v>
      </c>
      <c r="B3" s="38" t="s">
        <v>272</v>
      </c>
      <c r="C3" s="2">
        <v>67171562.24999994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67171357.659999937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204.59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204.59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204.59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204.59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274</v>
      </c>
      <c r="D2" s="22"/>
    </row>
    <row r="3" spans="1:4" ht="16.5" thickTop="1" thickBot="1" x14ac:dyDescent="0.3">
      <c r="A3" s="1">
        <v>1</v>
      </c>
      <c r="B3" s="42" t="s">
        <v>273</v>
      </c>
      <c r="C3" s="2">
        <v>67171357.659999937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66520541.659999937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650296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520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650816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650296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520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650816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F6" sqref="F6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275</v>
      </c>
      <c r="D2" s="22"/>
    </row>
    <row r="3" spans="1:4" ht="16.5" thickTop="1" thickBot="1" x14ac:dyDescent="0.3">
      <c r="A3" s="1">
        <v>1</v>
      </c>
      <c r="B3" s="38" t="s">
        <v>276</v>
      </c>
      <c r="C3" s="2">
        <v>66520541.659999937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66520421.449999936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120.21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120.21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120.21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120.21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42</v>
      </c>
      <c r="D2" s="22"/>
    </row>
    <row r="3" spans="1:4" ht="16.5" thickTop="1" thickBot="1" x14ac:dyDescent="0.3">
      <c r="A3" s="1">
        <v>1</v>
      </c>
      <c r="B3" s="20" t="s">
        <v>43</v>
      </c>
      <c r="C3" s="2">
        <v>118511.27000000328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82380899.340000004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72883127.599999994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66284495.560000002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82380899.340000004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6717143.3099999996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89098042.650000006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1164160.6499999999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578065.6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87173209.120000005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15471.28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167136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89098042.650000006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277</v>
      </c>
      <c r="D2" s="22"/>
    </row>
    <row r="3" spans="1:4" ht="16.5" thickTop="1" thickBot="1" x14ac:dyDescent="0.3">
      <c r="A3" s="1">
        <v>1</v>
      </c>
      <c r="B3" s="38" t="s">
        <v>278</v>
      </c>
      <c r="C3" s="2">
        <v>66520421.449999936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66473621.449999936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46800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46800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46800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46800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8" sqref="H8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279</v>
      </c>
      <c r="D2" s="22"/>
    </row>
    <row r="3" spans="1:4" ht="16.5" thickTop="1" thickBot="1" x14ac:dyDescent="0.3">
      <c r="A3" s="1">
        <v>1</v>
      </c>
      <c r="B3" s="38" t="s">
        <v>280</v>
      </c>
      <c r="C3" s="2">
        <v>66473621.449999936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66473517.049999937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104.4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104.4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104.4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104.4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281</v>
      </c>
      <c r="D2" s="22"/>
    </row>
    <row r="3" spans="1:4" ht="16.5" thickTop="1" thickBot="1" x14ac:dyDescent="0.3">
      <c r="A3" s="1">
        <v>1</v>
      </c>
      <c r="B3" s="38" t="s">
        <v>282</v>
      </c>
      <c r="C3" s="2">
        <v>66473517.049999937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599127.68999999994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19320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67072644.739999935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19320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19320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19320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19320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283</v>
      </c>
      <c r="D2" s="22"/>
    </row>
    <row r="3" spans="1:4" ht="16.5" thickTop="1" thickBot="1" x14ac:dyDescent="0.3">
      <c r="A3" s="1">
        <v>1</v>
      </c>
      <c r="B3" s="38" t="s">
        <v>284</v>
      </c>
      <c r="C3" s="2">
        <v>67072644.739999935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67072600.099999934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44.64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44.64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44.64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44.64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4" sqref="G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286</v>
      </c>
      <c r="D2" s="22"/>
    </row>
    <row r="3" spans="1:4" ht="16.5" thickTop="1" thickBot="1" x14ac:dyDescent="0.3">
      <c r="A3" s="1">
        <v>1</v>
      </c>
      <c r="B3" s="43" t="s">
        <v>285</v>
      </c>
      <c r="C3" s="2">
        <v>67072600.099999934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44967770.340000004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61821974.409999937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44967770.340000004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5250625.6900000004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50218396.030000001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45149041.130000003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5069354.9000000004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50218396.030000001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287</v>
      </c>
      <c r="D2" s="22"/>
    </row>
    <row r="3" spans="1:4" ht="16.5" thickTop="1" thickBot="1" x14ac:dyDescent="0.3">
      <c r="A3" s="1">
        <v>1</v>
      </c>
      <c r="B3" s="38" t="s">
        <v>288</v>
      </c>
      <c r="C3" s="2">
        <v>61821974.409999937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727173.28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47788.28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61627371.079999939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726178.89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243386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969564.89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842513.69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127051.2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969564.8899999999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I12" sqref="I1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289</v>
      </c>
      <c r="D2" s="22"/>
    </row>
    <row r="3" spans="1:4" ht="16.5" thickTop="1" thickBot="1" x14ac:dyDescent="0.3">
      <c r="A3" s="1">
        <v>1</v>
      </c>
      <c r="B3" s="38" t="s">
        <v>290</v>
      </c>
      <c r="C3" s="2">
        <v>61627371.079999939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7717924.0300000003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60581996.78999994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7717924.0300000003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1045374.29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8763298.3200000003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5498274.3499999996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848545.13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1082880.49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1134564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199034.35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8763298.3199999984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291</v>
      </c>
      <c r="D2" s="22"/>
    </row>
    <row r="3" spans="1:4" ht="16.5" thickTop="1" thickBot="1" x14ac:dyDescent="0.3">
      <c r="A3" s="1">
        <v>1</v>
      </c>
      <c r="B3" s="38" t="s">
        <v>292</v>
      </c>
      <c r="C3" s="2">
        <v>60581996.78999994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57859404.709999941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600122.07999999996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2122470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2722592.08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2722592.08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2722592.08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F3" sqref="F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293</v>
      </c>
      <c r="D2" s="22"/>
    </row>
    <row r="3" spans="1:4" ht="16.5" thickTop="1" thickBot="1" x14ac:dyDescent="0.3">
      <c r="A3" s="1">
        <v>1</v>
      </c>
      <c r="B3" s="38" t="s">
        <v>294</v>
      </c>
      <c r="C3" s="2">
        <v>57859404.709999941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1180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57856043.449999943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4541.26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4541.26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4541.26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4541.26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295</v>
      </c>
      <c r="D2" s="22"/>
    </row>
    <row r="3" spans="1:4" ht="16.5" thickTop="1" thickBot="1" x14ac:dyDescent="0.3">
      <c r="A3" s="1">
        <v>1</v>
      </c>
      <c r="B3" s="38" t="s">
        <v>296</v>
      </c>
      <c r="C3" s="2">
        <v>57856043.449999943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57853635.869999945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2407.58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2407.58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2407.58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2407.58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44</v>
      </c>
      <c r="D2" s="22"/>
    </row>
    <row r="3" spans="1:4" ht="16.5" thickTop="1" thickBot="1" x14ac:dyDescent="0.3">
      <c r="A3" s="1">
        <v>1</v>
      </c>
      <c r="B3" s="20" t="s">
        <v>45</v>
      </c>
      <c r="C3" s="2">
        <v>66284495.560000002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66251099.600000001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33395.96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33395.96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33395.96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33395.96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298</v>
      </c>
      <c r="D2" s="22"/>
    </row>
    <row r="3" spans="1:4" ht="16.5" thickTop="1" thickBot="1" x14ac:dyDescent="0.3">
      <c r="A3" s="1">
        <v>1</v>
      </c>
      <c r="B3" s="44" t="s">
        <v>297</v>
      </c>
      <c r="C3" s="2">
        <v>57853635.869999945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216026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57422661.869999945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647000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647000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647000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647000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10" sqref="G1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299</v>
      </c>
      <c r="D2" s="22"/>
    </row>
    <row r="3" spans="1:4" ht="16.5" thickTop="1" thickBot="1" x14ac:dyDescent="0.3">
      <c r="A3" s="1">
        <v>1</v>
      </c>
      <c r="B3" s="38" t="s">
        <v>300</v>
      </c>
      <c r="C3" s="2">
        <v>57422661.869999945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55819301.069999948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216026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1387334.8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1603360.8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1603360.8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1603360.8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26" sqref="H26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301</v>
      </c>
      <c r="D2" s="22"/>
    </row>
    <row r="3" spans="1:4" ht="16.5" thickTop="1" thickBot="1" x14ac:dyDescent="0.3">
      <c r="A3" s="1">
        <v>1</v>
      </c>
      <c r="B3" s="38" t="s">
        <v>302</v>
      </c>
      <c r="C3" s="2">
        <v>55819301.069999948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7569230.54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63385718.80999995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2812.8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2812.8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2812.8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2812.8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303</v>
      </c>
      <c r="D2" s="22"/>
    </row>
    <row r="3" spans="1:4" ht="16.5" thickTop="1" thickBot="1" x14ac:dyDescent="0.3">
      <c r="A3" s="1">
        <v>1</v>
      </c>
      <c r="B3" s="38" t="s">
        <v>304</v>
      </c>
      <c r="C3" s="2">
        <v>63385718.80999995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11179218.48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56139773.129999951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13192971.76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5232192.4000000004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18425164.16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162124.48000000001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8196821.9299999997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8915765.1899999995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1150452.56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18425164.16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305</v>
      </c>
      <c r="D2" s="22"/>
    </row>
    <row r="3" spans="1:4" ht="16.5" thickTop="1" thickBot="1" x14ac:dyDescent="0.3">
      <c r="A3" s="1">
        <v>1</v>
      </c>
      <c r="B3" s="38" t="s">
        <v>306</v>
      </c>
      <c r="C3" s="2">
        <v>56139773.129999951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10908928.060000001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59352075.389999956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7309417.2300000004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387208.57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7696625.8000000007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2320028.15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39204.339999999997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3082041.31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2255352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7696625.7999999998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307</v>
      </c>
      <c r="D2" s="22"/>
    </row>
    <row r="3" spans="1:4" ht="16.5" thickTop="1" thickBot="1" x14ac:dyDescent="0.3">
      <c r="A3" s="1">
        <v>1</v>
      </c>
      <c r="B3" s="38" t="s">
        <v>308</v>
      </c>
      <c r="C3" s="2">
        <v>59352075.389999956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59351335.789999954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739.6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739.6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739.6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739.6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310</v>
      </c>
      <c r="D2" s="22"/>
    </row>
    <row r="3" spans="1:4" ht="16.5" thickTop="1" thickBot="1" x14ac:dyDescent="0.3">
      <c r="A3" s="1">
        <v>1</v>
      </c>
      <c r="B3" s="45" t="s">
        <v>309</v>
      </c>
      <c r="C3" s="2">
        <v>59351335.789999954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19320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55766744.959999956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3599510.83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4400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3603910.83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3603910.83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3603910.83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311</v>
      </c>
      <c r="D2" s="22"/>
    </row>
    <row r="3" spans="1:4" ht="16.5" thickTop="1" thickBot="1" x14ac:dyDescent="0.3">
      <c r="A3" s="1">
        <v>1</v>
      </c>
      <c r="B3" s="38" t="s">
        <v>312</v>
      </c>
      <c r="C3" s="2">
        <v>55766744.959999956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54563578.899999999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50452834.349999957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54563578.899999999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5313910.6100000003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59877489.509999998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55052751.93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4824737.58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59877489.509999998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13" sqref="G1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313</v>
      </c>
      <c r="D2" s="22"/>
    </row>
    <row r="3" spans="1:4" ht="16.5" thickTop="1" thickBot="1" x14ac:dyDescent="0.3">
      <c r="A3" s="1">
        <v>1</v>
      </c>
      <c r="B3" s="38" t="s">
        <v>314</v>
      </c>
      <c r="C3" s="2">
        <v>50452834.349999957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50050997.969999954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401836.38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401836.38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401836.38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401836.38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4" sqref="H1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315</v>
      </c>
      <c r="D2" s="22"/>
    </row>
    <row r="3" spans="1:4" ht="16.5" thickTop="1" thickBot="1" x14ac:dyDescent="0.3">
      <c r="A3" s="1">
        <v>1</v>
      </c>
      <c r="B3" s="38" t="s">
        <v>316</v>
      </c>
      <c r="C3" s="2">
        <v>50050997.969999954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16062.32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50045056.429999955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12420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9583.86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22003.86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9583.86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12420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22003.86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47</v>
      </c>
      <c r="D2" s="22"/>
    </row>
    <row r="3" spans="1:4" ht="16.5" thickTop="1" thickBot="1" x14ac:dyDescent="0.3">
      <c r="A3" s="1">
        <v>1</v>
      </c>
      <c r="B3" s="26" t="s">
        <v>46</v>
      </c>
      <c r="C3" s="2">
        <v>66251099.600000001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63007215.910000004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3243883.69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3243883.69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3243883.69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3243883.69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317</v>
      </c>
      <c r="D2" s="22"/>
    </row>
    <row r="3" spans="1:4" ht="16.5" thickTop="1" thickBot="1" x14ac:dyDescent="0.3">
      <c r="A3" s="1">
        <v>1</v>
      </c>
      <c r="B3" s="38" t="s">
        <v>318</v>
      </c>
      <c r="C3" s="2">
        <v>50045056.429999955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9597.94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49378079.869999953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13240.26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663334.24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676574.5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666976.56000000006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9597.94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676574.5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319</v>
      </c>
      <c r="D2" s="22"/>
    </row>
    <row r="3" spans="1:4" ht="16.5" thickTop="1" thickBot="1" x14ac:dyDescent="0.3">
      <c r="A3" s="1">
        <v>1</v>
      </c>
      <c r="B3" s="38" t="s">
        <v>320</v>
      </c>
      <c r="C3" s="2">
        <v>49378079.869999953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49376695.639999956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1384.23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1384.23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1384.23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1384.23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11" sqref="G11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322</v>
      </c>
      <c r="D2" s="22"/>
    </row>
    <row r="3" spans="1:4" ht="16.5" thickTop="1" thickBot="1" x14ac:dyDescent="0.3">
      <c r="A3" s="1">
        <v>1</v>
      </c>
      <c r="B3" s="46" t="s">
        <v>321</v>
      </c>
      <c r="C3" s="2">
        <v>49376695.639999956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802421.18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25001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49627326.819999956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576791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576791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576791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576791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0" sqref="H1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323</v>
      </c>
      <c r="D2" s="22"/>
    </row>
    <row r="3" spans="1:4" ht="16.5" thickTop="1" thickBot="1" x14ac:dyDescent="0.3">
      <c r="A3" s="1">
        <v>1</v>
      </c>
      <c r="B3" s="38" t="s">
        <v>324</v>
      </c>
      <c r="C3" s="2">
        <v>49627326.819999956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16009.52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48949657.779999956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693149.18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529.38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693678.56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693678.56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693678.56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7" sqref="G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325</v>
      </c>
      <c r="D2" s="22"/>
    </row>
    <row r="3" spans="1:4" ht="16.5" thickTop="1" thickBot="1" x14ac:dyDescent="0.3">
      <c r="A3" s="1">
        <v>1</v>
      </c>
      <c r="B3" s="38" t="s">
        <v>326</v>
      </c>
      <c r="C3" s="2">
        <v>48949657.779999956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1056340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79423.320000000007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49976030.169999957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109272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118.93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109390.93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109390.93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109390.93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327</v>
      </c>
      <c r="D2" s="22"/>
    </row>
    <row r="3" spans="1:4" ht="16.5" thickTop="1" thickBot="1" x14ac:dyDescent="0.3">
      <c r="A3" s="1">
        <v>1</v>
      </c>
      <c r="B3" s="38" t="s">
        <v>328</v>
      </c>
      <c r="C3" s="2">
        <v>49976030.169999957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48919684.169999957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1056340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1056346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1056340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1056346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329</v>
      </c>
      <c r="D2" s="22"/>
    </row>
    <row r="3" spans="1:4" ht="16.5" thickTop="1" thickBot="1" x14ac:dyDescent="0.3">
      <c r="A3" s="1">
        <v>1</v>
      </c>
      <c r="B3" s="38" t="s">
        <v>330</v>
      </c>
      <c r="C3" s="2">
        <v>48919684.169999957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17935976.32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62291284.989999957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4564375.5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4564375.5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4564375.5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4564375.5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331</v>
      </c>
      <c r="D2" s="22"/>
    </row>
    <row r="3" spans="1:4" ht="16.5" thickTop="1" thickBot="1" x14ac:dyDescent="0.3">
      <c r="A3" s="1">
        <v>1</v>
      </c>
      <c r="B3" s="38" t="s">
        <v>332</v>
      </c>
      <c r="C3" s="2">
        <v>62291284.989999957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62282025.819999956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9259.17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9259.17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9259.17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9259.17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3" sqref="H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333</v>
      </c>
      <c r="D2" s="22"/>
    </row>
    <row r="3" spans="1:4" ht="16.5" thickTop="1" thickBot="1" x14ac:dyDescent="0.3">
      <c r="A3" s="1">
        <v>1</v>
      </c>
      <c r="B3" s="38" t="s">
        <v>334</v>
      </c>
      <c r="C3" s="2">
        <v>62282025.819999956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46860352.289999954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14195705.43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1225968.1000000001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15421673.529999999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443203.26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7127450.1100000003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7851020.1600000001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15421673.530000001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335</v>
      </c>
      <c r="D2" s="22"/>
    </row>
    <row r="3" spans="1:4" ht="16.5" thickTop="1" thickBot="1" x14ac:dyDescent="0.3">
      <c r="A3" s="1">
        <v>1</v>
      </c>
      <c r="B3" s="38" t="s">
        <v>336</v>
      </c>
      <c r="C3" s="2">
        <v>46860352.289999954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46860352.289999954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48</v>
      </c>
      <c r="D2" s="22"/>
    </row>
    <row r="3" spans="1:4" ht="16.5" thickTop="1" thickBot="1" x14ac:dyDescent="0.3">
      <c r="A3" s="1">
        <v>1</v>
      </c>
      <c r="B3" s="20" t="s">
        <v>49</v>
      </c>
      <c r="C3" s="2">
        <v>63007215.910000004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62428483.350000001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578732.56000000006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578732.56000000006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578732.56000000006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578732.56000000006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337</v>
      </c>
      <c r="D2" s="22"/>
    </row>
    <row r="3" spans="1:4" ht="16.5" thickTop="1" thickBot="1" x14ac:dyDescent="0.3">
      <c r="A3" s="1">
        <v>1</v>
      </c>
      <c r="B3" s="38" t="s">
        <v>338</v>
      </c>
      <c r="C3" s="2">
        <v>46860352.289999954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46829445.219999954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30907.07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30907.07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30907.07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30907.07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339</v>
      </c>
      <c r="D2" s="22"/>
    </row>
    <row r="3" spans="1:4" ht="16.5" thickTop="1" thickBot="1" x14ac:dyDescent="0.3">
      <c r="A3" s="1">
        <v>1</v>
      </c>
      <c r="B3" s="38" t="s">
        <v>340</v>
      </c>
      <c r="C3" s="2">
        <v>46829445.219999954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45096459.520000003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41080301.749999948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45096459.520000003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5749143.4699999997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50845602.990000002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45270512.189999998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5575090.7999999998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50845602.989999995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9" sqref="H9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341</v>
      </c>
      <c r="D2" s="22"/>
    </row>
    <row r="3" spans="1:4" ht="16.5" thickTop="1" thickBot="1" x14ac:dyDescent="0.3">
      <c r="A3" s="1">
        <v>1</v>
      </c>
      <c r="B3" s="38" t="s">
        <v>342</v>
      </c>
      <c r="C3" s="2">
        <v>41080301.749999948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10123.39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41035208.799999945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55216.34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55216.34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55216.34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55216.34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343</v>
      </c>
      <c r="D2" s="22"/>
    </row>
    <row r="3" spans="1:4" ht="16.5" thickTop="1" thickBot="1" x14ac:dyDescent="0.3">
      <c r="A3" s="1">
        <v>1</v>
      </c>
      <c r="B3" s="38" t="s">
        <v>344</v>
      </c>
      <c r="C3" s="2">
        <v>41035208.799999945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16203.92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40232723.329999946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818689.39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818689.39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16203.92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16203.92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345</v>
      </c>
      <c r="D2" s="22"/>
    </row>
    <row r="3" spans="1:4" ht="16.5" thickTop="1" thickBot="1" x14ac:dyDescent="0.3">
      <c r="A3" s="1">
        <v>1</v>
      </c>
      <c r="B3" s="38" t="s">
        <v>346</v>
      </c>
      <c r="C3" s="2">
        <v>40232723.329999946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40230806.789999947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1916.54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1916.54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1916.54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1916.54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7" sqref="G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347</v>
      </c>
      <c r="D2" s="22"/>
    </row>
    <row r="3" spans="1:4" ht="16.5" thickTop="1" thickBot="1" x14ac:dyDescent="0.3">
      <c r="A3" s="1">
        <v>1</v>
      </c>
      <c r="B3" s="47" t="s">
        <v>349</v>
      </c>
      <c r="C3" s="2">
        <v>40230806.789999947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4708407.59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39741257.98999995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4708407.59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489548.79999999999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5197956.3899999997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3263658.61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440513.18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146964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1346820.6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5197956.3900000006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348</v>
      </c>
      <c r="D2" s="22"/>
    </row>
    <row r="3" spans="1:4" ht="16.5" thickTop="1" thickBot="1" x14ac:dyDescent="0.3">
      <c r="A3" s="1">
        <v>1</v>
      </c>
      <c r="B3" s="38" t="s">
        <v>349</v>
      </c>
      <c r="C3" s="2">
        <v>39741257.98999995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39740228.499999948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1029.49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1029.49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1029.49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1029.49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F7" sqref="F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350</v>
      </c>
      <c r="D2" s="22"/>
    </row>
    <row r="3" spans="1:4" ht="16.5" thickTop="1" thickBot="1" x14ac:dyDescent="0.3">
      <c r="A3" s="1">
        <v>1</v>
      </c>
      <c r="B3" s="38" t="s">
        <v>351</v>
      </c>
      <c r="C3" s="2">
        <v>39740228.499999948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54120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39732583.499999948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54120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7645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61765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7645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54120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61765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7" sqref="H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352</v>
      </c>
      <c r="D2" s="22"/>
    </row>
    <row r="3" spans="1:4" ht="16.5" thickTop="1" thickBot="1" x14ac:dyDescent="0.3">
      <c r="A3" s="1">
        <v>1</v>
      </c>
      <c r="B3" s="38" t="s">
        <v>353</v>
      </c>
      <c r="C3" s="2">
        <v>39732583.499999948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39583029.969999947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149553.53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149553.53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149553.53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149553.53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354</v>
      </c>
      <c r="D2" s="22"/>
    </row>
    <row r="3" spans="1:4" ht="16.5" thickTop="1" thickBot="1" x14ac:dyDescent="0.3">
      <c r="A3" s="1">
        <v>1</v>
      </c>
      <c r="B3" s="38" t="s">
        <v>355</v>
      </c>
      <c r="C3" s="2">
        <v>39583029.969999947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109272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37852444.269999944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1839857.7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1839857.7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1839857.7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1839857.7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50</v>
      </c>
      <c r="D2" s="22"/>
    </row>
    <row r="3" spans="1:4" ht="16.5" thickTop="1" thickBot="1" x14ac:dyDescent="0.3">
      <c r="A3" s="1">
        <v>1</v>
      </c>
      <c r="B3" s="20" t="s">
        <v>51</v>
      </c>
      <c r="C3" s="2">
        <v>62428483.350000001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62427288.890000001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1194.46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1194.46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1194.46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1194.46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356</v>
      </c>
      <c r="D2" s="22"/>
    </row>
    <row r="3" spans="1:4" ht="16.5" thickTop="1" thickBot="1" x14ac:dyDescent="0.3">
      <c r="A3" s="1">
        <v>1</v>
      </c>
      <c r="B3" s="38" t="s">
        <v>357</v>
      </c>
      <c r="C3" s="2">
        <v>37852444.269999944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37848699.159999944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3745.11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3745.11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3745.11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3745.11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358</v>
      </c>
      <c r="D2" s="22"/>
    </row>
    <row r="3" spans="1:4" ht="16.5" thickTop="1" thickBot="1" x14ac:dyDescent="0.3">
      <c r="A3" s="1">
        <v>1</v>
      </c>
      <c r="B3" s="38" t="s">
        <v>359</v>
      </c>
      <c r="C3" s="2">
        <v>37848699.159999944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37848699.159999944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360</v>
      </c>
      <c r="D2" s="22"/>
    </row>
    <row r="3" spans="1:4" ht="16.5" thickTop="1" thickBot="1" x14ac:dyDescent="0.3">
      <c r="A3" s="1">
        <v>1</v>
      </c>
      <c r="B3" s="38" t="s">
        <v>361</v>
      </c>
      <c r="C3" s="2">
        <v>37848699.159999944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40131.199999999997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37779558.359999947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109272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109272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109272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109272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362</v>
      </c>
      <c r="D2" s="22"/>
    </row>
    <row r="3" spans="1:4" ht="16.5" thickTop="1" thickBot="1" x14ac:dyDescent="0.3">
      <c r="A3" s="1">
        <v>1</v>
      </c>
      <c r="B3" s="38" t="s">
        <v>363</v>
      </c>
      <c r="C3" s="2">
        <v>37779558.359999947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32761596.469999947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5017961.8899999997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5017961.8899999997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674942.2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3357268.53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984671.16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1080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5017961.8899999997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364</v>
      </c>
      <c r="D2" s="22"/>
    </row>
    <row r="3" spans="1:4" ht="16.5" thickTop="1" thickBot="1" x14ac:dyDescent="0.3">
      <c r="A3" s="1">
        <v>1</v>
      </c>
      <c r="B3" s="38" t="s">
        <v>365</v>
      </c>
      <c r="C3" s="2">
        <v>32761596.469999947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4561244.1399999997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1980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32746837.819999948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4561244.1399999997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16738.650000000001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4577982.79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4567355.25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10627.54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4577982.79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F37" sqref="F3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366</v>
      </c>
      <c r="D2" s="22"/>
    </row>
    <row r="3" spans="1:4" ht="16.5" thickTop="1" thickBot="1" x14ac:dyDescent="0.3">
      <c r="A3" s="1">
        <v>1</v>
      </c>
      <c r="B3" s="38" t="s">
        <v>367</v>
      </c>
      <c r="C3" s="2">
        <v>32746837.819999948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2453967.77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6333187.6699999999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38996880.019999951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2453967.77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83145.47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2537113.2400000002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83145.47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2064255.77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389712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2537113.2400000002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2" sqref="H12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368</v>
      </c>
      <c r="D2" s="22"/>
    </row>
    <row r="3" spans="1:4" ht="16.5" thickTop="1" thickBot="1" x14ac:dyDescent="0.3">
      <c r="A3" s="1">
        <v>1</v>
      </c>
      <c r="B3" s="38" t="s">
        <v>369</v>
      </c>
      <c r="C3" s="2">
        <v>38996880.019999951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55104033.100000001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25645787.99999994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55104033.100000001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13351092.02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68455125.120000005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56199142.829999998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12255982.289999999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68455125.120000005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370</v>
      </c>
      <c r="D2" s="22"/>
    </row>
    <row r="3" spans="1:4" ht="16.5" thickTop="1" thickBot="1" x14ac:dyDescent="0.3">
      <c r="A3" s="1">
        <v>1</v>
      </c>
      <c r="B3" s="38" t="s">
        <v>371</v>
      </c>
      <c r="C3" s="2">
        <v>25645787.99999994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25559472.659999941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86315.34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86315.34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86315.34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86315.34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373</v>
      </c>
      <c r="D2" s="22"/>
    </row>
    <row r="3" spans="1:4" ht="16.5" thickTop="1" thickBot="1" x14ac:dyDescent="0.3">
      <c r="A3" s="1">
        <v>1</v>
      </c>
      <c r="B3" s="48" t="s">
        <v>372</v>
      </c>
      <c r="C3" s="2">
        <v>25559472.659999941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4126.74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25563599.399999939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4" sqref="C4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374</v>
      </c>
      <c r="D2" s="22"/>
    </row>
    <row r="3" spans="1:4" ht="16.5" thickTop="1" thickBot="1" x14ac:dyDescent="0.3">
      <c r="A3" s="1">
        <v>1</v>
      </c>
      <c r="B3" s="38" t="s">
        <v>375</v>
      </c>
      <c r="C3" s="2">
        <v>25563599.399999939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21180193.849999938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4383405.55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4383405.55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4383405.55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4383405.55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52</v>
      </c>
      <c r="D2" s="22"/>
    </row>
    <row r="3" spans="1:4" ht="16.5" thickTop="1" thickBot="1" x14ac:dyDescent="0.3">
      <c r="A3" s="1">
        <v>1</v>
      </c>
      <c r="B3" s="20" t="s">
        <v>53</v>
      </c>
      <c r="C3" s="2">
        <v>62427288.890000001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62427288.890000001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376</v>
      </c>
      <c r="D2" s="22"/>
    </row>
    <row r="3" spans="1:4" ht="16.5" thickTop="1" thickBot="1" x14ac:dyDescent="0.3">
      <c r="A3" s="1">
        <v>1</v>
      </c>
      <c r="B3" s="38" t="s">
        <v>377</v>
      </c>
      <c r="C3" s="2">
        <v>21180193.849999938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595311.1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21622371.809999939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153133.14000000001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153133.14000000001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153133.14000000001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153133.14000000001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378</v>
      </c>
      <c r="D2" s="22"/>
    </row>
    <row r="3" spans="1:4" ht="16.5" thickTop="1" thickBot="1" x14ac:dyDescent="0.3">
      <c r="A3" s="1">
        <v>1</v>
      </c>
      <c r="B3" s="38" t="s">
        <v>379</v>
      </c>
      <c r="C3" s="2">
        <v>21622371.809999939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19814587.17999994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595311.1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1212473.53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1807784.63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1807784.63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1807784.63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665</v>
      </c>
      <c r="D2" s="22"/>
    </row>
    <row r="3" spans="1:4" ht="16.5" thickTop="1" thickBot="1" x14ac:dyDescent="0.3">
      <c r="A3" s="1">
        <v>1</v>
      </c>
      <c r="B3" s="49" t="s">
        <v>666</v>
      </c>
      <c r="C3" s="2">
        <v>19814587.17999994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42107082.840000004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61919085.899999946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2584.12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2584.12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2584.12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2584.12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667</v>
      </c>
      <c r="D2" s="22"/>
    </row>
    <row r="3" spans="1:4" ht="16.5" thickTop="1" thickBot="1" x14ac:dyDescent="0.3">
      <c r="A3" s="1">
        <v>1</v>
      </c>
      <c r="B3" s="50" t="s">
        <v>668</v>
      </c>
      <c r="C3" s="2">
        <v>61919085.899999946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61919079.899999946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G11" sqref="G11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380</v>
      </c>
      <c r="D2" s="22"/>
    </row>
    <row r="3" spans="1:4" ht="16.5" thickTop="1" thickBot="1" x14ac:dyDescent="0.3">
      <c r="A3" s="1">
        <v>1</v>
      </c>
      <c r="B3" s="38" t="s">
        <v>381</v>
      </c>
      <c r="C3" s="2">
        <v>61919079.899999946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906061.4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24228237.169999942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35098258.950000003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3498645.18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38596904.130000003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505044.15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14909911.17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23181948.809999999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38596904.129999995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1" sqref="H11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382</v>
      </c>
      <c r="D2" s="22"/>
    </row>
    <row r="3" spans="1:4" ht="16.5" thickTop="1" thickBot="1" x14ac:dyDescent="0.3">
      <c r="A3" s="1">
        <v>1</v>
      </c>
      <c r="B3" s="38" t="s">
        <v>383</v>
      </c>
      <c r="C3" s="2">
        <v>24228237.169999942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451307.32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23243884.889999941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1357368.72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78290.880000000005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1435659.6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323584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675839.6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436236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1435659.6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384</v>
      </c>
      <c r="D2" s="22"/>
    </row>
    <row r="3" spans="1:4" ht="16.5" thickTop="1" thickBot="1" x14ac:dyDescent="0.3">
      <c r="A3" s="1">
        <v>1</v>
      </c>
      <c r="B3" s="38" t="s">
        <v>385</v>
      </c>
      <c r="C3" s="2">
        <v>23243884.889999941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31706.9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23274491.869999938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1099.92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1099.92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1099.92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1099.92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H15" sqref="H15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386</v>
      </c>
      <c r="D2" s="22"/>
    </row>
    <row r="3" spans="1:4" ht="16.5" thickTop="1" thickBot="1" x14ac:dyDescent="0.3">
      <c r="A3" s="1">
        <v>1</v>
      </c>
      <c r="B3" s="38" t="s">
        <v>387</v>
      </c>
      <c r="C3" s="2">
        <v>23274491.869999938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23274491.869999938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388</v>
      </c>
      <c r="D2" s="22"/>
    </row>
    <row r="3" spans="1:4" ht="16.5" thickTop="1" thickBot="1" x14ac:dyDescent="0.3">
      <c r="A3" s="1">
        <v>1</v>
      </c>
      <c r="B3" s="38" t="s">
        <v>389</v>
      </c>
      <c r="C3" s="2">
        <v>23274491.869999938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23274491.869999938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7" sqref="C7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390</v>
      </c>
      <c r="D2" s="22"/>
    </row>
    <row r="3" spans="1:4" ht="16.5" thickTop="1" thickBot="1" x14ac:dyDescent="0.3">
      <c r="A3" s="1">
        <v>1</v>
      </c>
      <c r="B3" s="38" t="s">
        <v>391</v>
      </c>
      <c r="C3" s="2">
        <v>23274491.869999938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23274485.869999938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54</v>
      </c>
      <c r="D2" s="22"/>
    </row>
    <row r="3" spans="1:4" ht="16.5" thickTop="1" thickBot="1" x14ac:dyDescent="0.3">
      <c r="A3" s="1">
        <v>1</v>
      </c>
      <c r="B3" s="20" t="s">
        <v>55</v>
      </c>
      <c r="C3" s="2">
        <v>62427288.890000001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62427288.890000001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10" zoomScaleNormal="110" workbookViewId="0">
      <selection activeCell="B3" sqref="B3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393</v>
      </c>
      <c r="D2" s="22"/>
    </row>
    <row r="3" spans="1:4" ht="16.5" thickTop="1" thickBot="1" x14ac:dyDescent="0.3">
      <c r="A3" s="1">
        <v>1</v>
      </c>
      <c r="B3" s="64" t="s">
        <v>392</v>
      </c>
      <c r="C3" s="2">
        <v>23274485.869999938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23274485.869999938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394</v>
      </c>
      <c r="D2" s="22"/>
    </row>
    <row r="3" spans="1:4" ht="16.5" thickTop="1" thickBot="1" x14ac:dyDescent="0.3">
      <c r="A3" s="1">
        <v>1</v>
      </c>
      <c r="B3" s="38" t="s">
        <v>395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396</v>
      </c>
      <c r="D2" s="22"/>
    </row>
    <row r="3" spans="1:4" ht="16.5" thickTop="1" thickBot="1" x14ac:dyDescent="0.3">
      <c r="A3" s="1">
        <v>1</v>
      </c>
      <c r="B3" s="38" t="s">
        <v>397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398</v>
      </c>
      <c r="D2" s="22"/>
    </row>
    <row r="3" spans="1:4" ht="16.5" thickTop="1" thickBot="1" x14ac:dyDescent="0.3">
      <c r="A3" s="1">
        <v>1</v>
      </c>
      <c r="B3" s="38" t="s">
        <v>399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400</v>
      </c>
      <c r="D2" s="22"/>
    </row>
    <row r="3" spans="1:4" ht="16.5" thickTop="1" thickBot="1" x14ac:dyDescent="0.3">
      <c r="A3" s="1">
        <v>1</v>
      </c>
      <c r="B3" s="38" t="s">
        <v>401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402</v>
      </c>
      <c r="D2" s="22"/>
    </row>
    <row r="3" spans="1:4" ht="16.5" thickTop="1" thickBot="1" x14ac:dyDescent="0.3">
      <c r="A3" s="1">
        <v>1</v>
      </c>
      <c r="B3" s="38" t="s">
        <v>403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404</v>
      </c>
      <c r="D2" s="22"/>
    </row>
    <row r="3" spans="1:4" ht="16.5" thickTop="1" thickBot="1" x14ac:dyDescent="0.3">
      <c r="A3" s="1">
        <v>1</v>
      </c>
      <c r="B3" s="38" t="s">
        <v>405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406</v>
      </c>
      <c r="D2" s="22"/>
    </row>
    <row r="3" spans="1:4" ht="16.5" thickTop="1" thickBot="1" x14ac:dyDescent="0.3">
      <c r="A3" s="1">
        <v>1</v>
      </c>
      <c r="B3" s="38" t="s">
        <v>407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408</v>
      </c>
      <c r="D2" s="22"/>
    </row>
    <row r="3" spans="1:4" ht="16.5" thickTop="1" thickBot="1" x14ac:dyDescent="0.3">
      <c r="A3" s="1">
        <v>1</v>
      </c>
      <c r="B3" s="38" t="s">
        <v>409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410</v>
      </c>
      <c r="D2" s="22"/>
    </row>
    <row r="3" spans="1:4" ht="16.5" thickTop="1" thickBot="1" x14ac:dyDescent="0.3">
      <c r="A3" s="1">
        <v>1</v>
      </c>
      <c r="B3" s="38" t="s">
        <v>411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21</v>
      </c>
      <c r="D2" s="22"/>
    </row>
    <row r="3" spans="1:4" ht="16.5" thickTop="1" thickBot="1" x14ac:dyDescent="0.3">
      <c r="A3" s="1">
        <v>1</v>
      </c>
      <c r="B3" s="23" t="s">
        <v>68</v>
      </c>
      <c r="C3" s="2">
        <v>4937794.1400000006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54802402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1251908.5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54802402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3685885.64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58488287.640000001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55106318.640000001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3381969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58488287.640000001</v>
      </c>
      <c r="D27" s="7" t="s">
        <v>0</v>
      </c>
    </row>
  </sheetData>
  <mergeCells count="5">
    <mergeCell ref="A16:D17"/>
    <mergeCell ref="A1:D1"/>
    <mergeCell ref="A2:B2"/>
    <mergeCell ref="A7:B7"/>
    <mergeCell ref="A9:D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57</v>
      </c>
      <c r="D2" s="22"/>
    </row>
    <row r="3" spans="1:4" ht="16.5" thickTop="1" thickBot="1" x14ac:dyDescent="0.3">
      <c r="A3" s="1">
        <v>1</v>
      </c>
      <c r="B3" s="27" t="s">
        <v>56</v>
      </c>
      <c r="C3" s="2">
        <v>62427288.890000001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62427288.890000001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412</v>
      </c>
      <c r="D2" s="22"/>
    </row>
    <row r="3" spans="1:4" ht="16.5" thickTop="1" thickBot="1" x14ac:dyDescent="0.3">
      <c r="A3" s="1">
        <v>1</v>
      </c>
      <c r="B3" s="38" t="s">
        <v>413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414</v>
      </c>
      <c r="D2" s="22"/>
    </row>
    <row r="3" spans="1:4" ht="16.5" thickTop="1" thickBot="1" x14ac:dyDescent="0.3">
      <c r="A3" s="1">
        <v>1</v>
      </c>
      <c r="B3" s="38" t="s">
        <v>415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416</v>
      </c>
      <c r="D2" s="22"/>
    </row>
    <row r="3" spans="1:4" ht="16.5" thickTop="1" thickBot="1" x14ac:dyDescent="0.3">
      <c r="A3" s="1">
        <v>1</v>
      </c>
      <c r="B3" s="38" t="s">
        <v>417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418</v>
      </c>
      <c r="D2" s="22"/>
    </row>
    <row r="3" spans="1:4" ht="16.5" thickTop="1" thickBot="1" x14ac:dyDescent="0.3">
      <c r="A3" s="1">
        <v>1</v>
      </c>
      <c r="B3" s="38" t="s">
        <v>419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420</v>
      </c>
      <c r="D2" s="22"/>
    </row>
    <row r="3" spans="1:4" ht="16.5" thickTop="1" thickBot="1" x14ac:dyDescent="0.3">
      <c r="A3" s="1">
        <v>1</v>
      </c>
      <c r="B3" s="38" t="s">
        <v>421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422</v>
      </c>
      <c r="D2" s="22"/>
    </row>
    <row r="3" spans="1:4" ht="16.5" thickTop="1" thickBot="1" x14ac:dyDescent="0.3">
      <c r="A3" s="1">
        <v>1</v>
      </c>
      <c r="B3" s="38" t="s">
        <v>423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424</v>
      </c>
      <c r="D2" s="22"/>
    </row>
    <row r="3" spans="1:4" ht="16.5" thickTop="1" thickBot="1" x14ac:dyDescent="0.3">
      <c r="A3" s="1">
        <v>1</v>
      </c>
      <c r="B3" s="38" t="s">
        <v>425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426</v>
      </c>
      <c r="D2" s="22"/>
    </row>
    <row r="3" spans="1:4" ht="16.5" thickTop="1" thickBot="1" x14ac:dyDescent="0.3">
      <c r="A3" s="1">
        <v>1</v>
      </c>
      <c r="B3" s="38" t="s">
        <v>427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428</v>
      </c>
      <c r="D2" s="22"/>
    </row>
    <row r="3" spans="1:4" ht="16.5" thickTop="1" thickBot="1" x14ac:dyDescent="0.3">
      <c r="A3" s="1">
        <v>1</v>
      </c>
      <c r="B3" s="38" t="s">
        <v>429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430</v>
      </c>
      <c r="D2" s="22"/>
    </row>
    <row r="3" spans="1:4" ht="16.5" thickTop="1" thickBot="1" x14ac:dyDescent="0.3">
      <c r="A3" s="1">
        <v>1</v>
      </c>
      <c r="B3" s="38" t="s">
        <v>431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58</v>
      </c>
      <c r="D2" s="22"/>
    </row>
    <row r="3" spans="1:4" ht="16.5" thickTop="1" thickBot="1" x14ac:dyDescent="0.3">
      <c r="A3" s="1">
        <v>1</v>
      </c>
      <c r="B3" s="20" t="s">
        <v>59</v>
      </c>
      <c r="C3" s="2">
        <v>62427288.890000001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62229840.890000001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197448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197448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197448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197448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432</v>
      </c>
      <c r="D2" s="22"/>
    </row>
    <row r="3" spans="1:4" ht="16.5" thickTop="1" thickBot="1" x14ac:dyDescent="0.3">
      <c r="A3" s="1">
        <v>1</v>
      </c>
      <c r="B3" s="38" t="s">
        <v>433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434</v>
      </c>
      <c r="D2" s="22"/>
    </row>
    <row r="3" spans="1:4" ht="16.5" thickTop="1" thickBot="1" x14ac:dyDescent="0.3">
      <c r="A3" s="1">
        <v>1</v>
      </c>
      <c r="B3" s="38" t="s">
        <v>435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436</v>
      </c>
      <c r="D2" s="22"/>
    </row>
    <row r="3" spans="1:4" ht="16.5" thickTop="1" thickBot="1" x14ac:dyDescent="0.3">
      <c r="A3" s="1">
        <v>1</v>
      </c>
      <c r="B3" s="38" t="s">
        <v>437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438</v>
      </c>
      <c r="D2" s="22"/>
    </row>
    <row r="3" spans="1:4" ht="16.5" thickTop="1" thickBot="1" x14ac:dyDescent="0.3">
      <c r="A3" s="1">
        <v>1</v>
      </c>
      <c r="B3" s="38" t="s">
        <v>439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440</v>
      </c>
      <c r="D2" s="22"/>
    </row>
    <row r="3" spans="1:4" ht="16.5" thickTop="1" thickBot="1" x14ac:dyDescent="0.3">
      <c r="A3" s="1">
        <v>1</v>
      </c>
      <c r="B3" s="38" t="s">
        <v>441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442</v>
      </c>
      <c r="D2" s="22"/>
    </row>
    <row r="3" spans="1:4" ht="16.5" thickTop="1" thickBot="1" x14ac:dyDescent="0.3">
      <c r="A3" s="1">
        <v>1</v>
      </c>
      <c r="B3" s="38" t="s">
        <v>443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444</v>
      </c>
      <c r="D2" s="22"/>
    </row>
    <row r="3" spans="1:4" ht="16.5" thickTop="1" thickBot="1" x14ac:dyDescent="0.3">
      <c r="A3" s="1">
        <v>1</v>
      </c>
      <c r="B3" s="38" t="s">
        <v>445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446</v>
      </c>
      <c r="D2" s="22"/>
    </row>
    <row r="3" spans="1:4" ht="16.5" thickTop="1" thickBot="1" x14ac:dyDescent="0.3">
      <c r="A3" s="1">
        <v>1</v>
      </c>
      <c r="B3" s="38" t="s">
        <v>447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448</v>
      </c>
      <c r="D2" s="22"/>
    </row>
    <row r="3" spans="1:4" ht="16.5" thickTop="1" thickBot="1" x14ac:dyDescent="0.3">
      <c r="A3" s="1">
        <v>1</v>
      </c>
      <c r="B3" s="38" t="s">
        <v>449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450</v>
      </c>
      <c r="D2" s="22"/>
    </row>
    <row r="3" spans="1:4" ht="16.5" thickTop="1" thickBot="1" x14ac:dyDescent="0.3">
      <c r="A3" s="1">
        <v>1</v>
      </c>
      <c r="B3" s="38" t="s">
        <v>451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60</v>
      </c>
      <c r="D2" s="22"/>
    </row>
    <row r="3" spans="1:4" ht="16.5" thickTop="1" thickBot="1" x14ac:dyDescent="0.3">
      <c r="A3" s="1">
        <v>1</v>
      </c>
      <c r="B3" s="20" t="s">
        <v>61</v>
      </c>
      <c r="C3" s="2">
        <v>62229840.890000001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3758100.71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23293.08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60300737.159999996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3758100.71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1952396.81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5710497.5199999996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3796967.38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768702.96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956693.58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188133.6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5710497.5199999996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452</v>
      </c>
      <c r="D2" s="22"/>
    </row>
    <row r="3" spans="1:4" ht="16.5" thickTop="1" thickBot="1" x14ac:dyDescent="0.3">
      <c r="A3" s="1">
        <v>1</v>
      </c>
      <c r="B3" s="38" t="s">
        <v>453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454</v>
      </c>
      <c r="D2" s="22"/>
    </row>
    <row r="3" spans="1:4" ht="16.5" thickTop="1" thickBot="1" x14ac:dyDescent="0.3">
      <c r="A3" s="1">
        <v>1</v>
      </c>
      <c r="B3" s="38" t="s">
        <v>455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456</v>
      </c>
      <c r="D2" s="22"/>
    </row>
    <row r="3" spans="1:4" ht="16.5" thickTop="1" thickBot="1" x14ac:dyDescent="0.3">
      <c r="A3" s="1">
        <v>1</v>
      </c>
      <c r="B3" s="38" t="s">
        <v>457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458</v>
      </c>
      <c r="D2" s="22"/>
    </row>
    <row r="3" spans="1:4" ht="16.5" thickTop="1" thickBot="1" x14ac:dyDescent="0.3">
      <c r="A3" s="1">
        <v>1</v>
      </c>
      <c r="B3" s="38" t="s">
        <v>459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460</v>
      </c>
      <c r="D2" s="22"/>
    </row>
    <row r="3" spans="1:4" ht="16.5" thickTop="1" thickBot="1" x14ac:dyDescent="0.3">
      <c r="A3" s="1">
        <v>1</v>
      </c>
      <c r="B3" s="38" t="s">
        <v>461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462</v>
      </c>
      <c r="D2" s="22"/>
    </row>
    <row r="3" spans="1:4" ht="16.5" thickTop="1" thickBot="1" x14ac:dyDescent="0.3">
      <c r="A3" s="1">
        <v>1</v>
      </c>
      <c r="B3" s="38" t="s">
        <v>463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464</v>
      </c>
      <c r="D2" s="22"/>
    </row>
    <row r="3" spans="1:4" ht="16.5" thickTop="1" thickBot="1" x14ac:dyDescent="0.3">
      <c r="A3" s="1">
        <v>1</v>
      </c>
      <c r="B3" s="38" t="s">
        <v>465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466</v>
      </c>
      <c r="D2" s="22"/>
    </row>
    <row r="3" spans="1:4" ht="16.5" thickTop="1" thickBot="1" x14ac:dyDescent="0.3">
      <c r="A3" s="1">
        <v>1</v>
      </c>
      <c r="B3" s="38" t="s">
        <v>467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468</v>
      </c>
      <c r="D2" s="22"/>
    </row>
    <row r="3" spans="1:4" ht="16.5" thickTop="1" thickBot="1" x14ac:dyDescent="0.3">
      <c r="A3" s="1">
        <v>1</v>
      </c>
      <c r="B3" s="38" t="s">
        <v>469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470</v>
      </c>
      <c r="D2" s="22"/>
    </row>
    <row r="3" spans="1:4" ht="16.5" thickTop="1" thickBot="1" x14ac:dyDescent="0.3">
      <c r="A3" s="1">
        <v>1</v>
      </c>
      <c r="B3" s="38" t="s">
        <v>471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62</v>
      </c>
      <c r="D2" s="22"/>
    </row>
    <row r="3" spans="1:4" ht="16.5" thickTop="1" thickBot="1" x14ac:dyDescent="0.3">
      <c r="A3" s="1">
        <v>1</v>
      </c>
      <c r="B3" s="20" t="s">
        <v>63</v>
      </c>
      <c r="C3" s="2">
        <v>60300737.159999996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60199704.519999996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101032.64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101032.64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101032.64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101032.64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472</v>
      </c>
      <c r="D2" s="22"/>
    </row>
    <row r="3" spans="1:4" ht="16.5" thickTop="1" thickBot="1" x14ac:dyDescent="0.3">
      <c r="A3" s="1">
        <v>1</v>
      </c>
      <c r="B3" s="38" t="s">
        <v>473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474</v>
      </c>
      <c r="D2" s="22"/>
    </row>
    <row r="3" spans="1:4" ht="16.5" thickTop="1" thickBot="1" x14ac:dyDescent="0.3">
      <c r="A3" s="1">
        <v>1</v>
      </c>
      <c r="B3" s="38" t="s">
        <v>475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476</v>
      </c>
      <c r="D2" s="22"/>
    </row>
    <row r="3" spans="1:4" ht="16.5" thickTop="1" thickBot="1" x14ac:dyDescent="0.3">
      <c r="A3" s="1">
        <v>1</v>
      </c>
      <c r="B3" s="38" t="s">
        <v>477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478</v>
      </c>
      <c r="D2" s="22"/>
    </row>
    <row r="3" spans="1:4" ht="16.5" thickTop="1" thickBot="1" x14ac:dyDescent="0.3">
      <c r="A3" s="1">
        <v>1</v>
      </c>
      <c r="B3" s="38" t="s">
        <v>479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480</v>
      </c>
      <c r="D2" s="22"/>
    </row>
    <row r="3" spans="1:4" ht="16.5" thickTop="1" thickBot="1" x14ac:dyDescent="0.3">
      <c r="A3" s="1">
        <v>1</v>
      </c>
      <c r="B3" s="38" t="s">
        <v>481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482</v>
      </c>
      <c r="D2" s="22"/>
    </row>
    <row r="3" spans="1:4" ht="16.5" thickTop="1" thickBot="1" x14ac:dyDescent="0.3">
      <c r="A3" s="1">
        <v>1</v>
      </c>
      <c r="B3" s="38" t="s">
        <v>483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484</v>
      </c>
      <c r="D2" s="22"/>
    </row>
    <row r="3" spans="1:4" ht="16.5" thickTop="1" thickBot="1" x14ac:dyDescent="0.3">
      <c r="A3" s="1">
        <v>1</v>
      </c>
      <c r="B3" s="38" t="s">
        <v>485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486</v>
      </c>
      <c r="D2" s="22"/>
    </row>
    <row r="3" spans="1:4" ht="16.5" thickTop="1" thickBot="1" x14ac:dyDescent="0.3">
      <c r="A3" s="1">
        <v>1</v>
      </c>
      <c r="B3" s="38" t="s">
        <v>487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488</v>
      </c>
      <c r="D2" s="22"/>
    </row>
    <row r="3" spans="1:4" ht="16.5" thickTop="1" thickBot="1" x14ac:dyDescent="0.3">
      <c r="A3" s="1">
        <v>1</v>
      </c>
      <c r="B3" s="38" t="s">
        <v>489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490</v>
      </c>
      <c r="D2" s="22"/>
    </row>
    <row r="3" spans="1:4" ht="16.5" thickTop="1" thickBot="1" x14ac:dyDescent="0.3">
      <c r="A3" s="1">
        <v>1</v>
      </c>
      <c r="B3" s="38" t="s">
        <v>491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64</v>
      </c>
      <c r="D2" s="22"/>
    </row>
    <row r="3" spans="1:4" ht="16.5" thickTop="1" thickBot="1" x14ac:dyDescent="0.3">
      <c r="A3" s="1">
        <v>1</v>
      </c>
      <c r="B3" s="20" t="s">
        <v>65</v>
      </c>
      <c r="C3" s="2">
        <v>60199704.519999996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15751195.41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890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75925465.449999988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26324.48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26324.48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26324.48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26324.48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492</v>
      </c>
      <c r="D2" s="22"/>
    </row>
    <row r="3" spans="1:4" ht="16.5" thickTop="1" thickBot="1" x14ac:dyDescent="0.3">
      <c r="A3" s="1">
        <v>1</v>
      </c>
      <c r="B3" s="38" t="s">
        <v>493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494</v>
      </c>
      <c r="D2" s="22"/>
    </row>
    <row r="3" spans="1:4" ht="16.5" thickTop="1" thickBot="1" x14ac:dyDescent="0.3">
      <c r="A3" s="1">
        <v>1</v>
      </c>
      <c r="B3" s="38" t="s">
        <v>495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496</v>
      </c>
      <c r="D2" s="22"/>
    </row>
    <row r="3" spans="1:4" ht="16.5" thickTop="1" thickBot="1" x14ac:dyDescent="0.3">
      <c r="A3" s="1">
        <v>1</v>
      </c>
      <c r="B3" s="38" t="s">
        <v>497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498</v>
      </c>
      <c r="D2" s="22"/>
    </row>
    <row r="3" spans="1:4" ht="16.5" thickTop="1" thickBot="1" x14ac:dyDescent="0.3">
      <c r="A3" s="1">
        <v>1</v>
      </c>
      <c r="B3" s="38" t="s">
        <v>499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500</v>
      </c>
      <c r="D2" s="22"/>
    </row>
    <row r="3" spans="1:4" ht="16.5" thickTop="1" thickBot="1" x14ac:dyDescent="0.3">
      <c r="A3" s="1">
        <v>1</v>
      </c>
      <c r="B3" s="38" t="s">
        <v>501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502</v>
      </c>
      <c r="D2" s="22"/>
    </row>
    <row r="3" spans="1:4" ht="16.5" thickTop="1" thickBot="1" x14ac:dyDescent="0.3">
      <c r="A3" s="1">
        <v>1</v>
      </c>
      <c r="B3" s="38" t="s">
        <v>503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504</v>
      </c>
      <c r="D2" s="22"/>
    </row>
    <row r="3" spans="1:4" ht="16.5" thickTop="1" thickBot="1" x14ac:dyDescent="0.3">
      <c r="A3" s="1">
        <v>1</v>
      </c>
      <c r="B3" s="38" t="s">
        <v>505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506</v>
      </c>
      <c r="D2" s="22"/>
    </row>
    <row r="3" spans="1:4" ht="16.5" thickTop="1" thickBot="1" x14ac:dyDescent="0.3">
      <c r="A3" s="1">
        <v>1</v>
      </c>
      <c r="B3" s="38" t="s">
        <v>507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508</v>
      </c>
      <c r="D2" s="22"/>
    </row>
    <row r="3" spans="1:4" ht="16.5" thickTop="1" thickBot="1" x14ac:dyDescent="0.3">
      <c r="A3" s="1">
        <v>1</v>
      </c>
      <c r="B3" s="38" t="s">
        <v>509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510</v>
      </c>
      <c r="D2" s="22"/>
    </row>
    <row r="3" spans="1:4" ht="16.5" thickTop="1" thickBot="1" x14ac:dyDescent="0.3">
      <c r="A3" s="1">
        <v>1</v>
      </c>
      <c r="B3" s="38" t="s">
        <v>511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71</v>
      </c>
      <c r="D2" s="22"/>
    </row>
    <row r="3" spans="1:4" ht="16.5" thickTop="1" thickBot="1" x14ac:dyDescent="0.3">
      <c r="A3" s="1">
        <v>1</v>
      </c>
      <c r="B3" s="27" t="s">
        <v>70</v>
      </c>
      <c r="C3" s="2">
        <v>75925465.449999988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75925383.249999985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82.2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82.2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82.2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82.2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512</v>
      </c>
      <c r="D2" s="22"/>
    </row>
    <row r="3" spans="1:4" ht="16.5" thickTop="1" thickBot="1" x14ac:dyDescent="0.3">
      <c r="A3" s="1">
        <v>1</v>
      </c>
      <c r="B3" s="38" t="s">
        <v>513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514</v>
      </c>
      <c r="D2" s="22"/>
    </row>
    <row r="3" spans="1:4" ht="16.5" thickTop="1" thickBot="1" x14ac:dyDescent="0.3">
      <c r="A3" s="1">
        <v>1</v>
      </c>
      <c r="B3" s="38" t="s">
        <v>515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516</v>
      </c>
      <c r="D2" s="22"/>
    </row>
    <row r="3" spans="1:4" ht="16.5" thickTop="1" thickBot="1" x14ac:dyDescent="0.3">
      <c r="A3" s="1">
        <v>1</v>
      </c>
      <c r="B3" s="38" t="s">
        <v>517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518</v>
      </c>
      <c r="D2" s="22"/>
    </row>
    <row r="3" spans="1:4" ht="16.5" thickTop="1" thickBot="1" x14ac:dyDescent="0.3">
      <c r="A3" s="1">
        <v>1</v>
      </c>
      <c r="B3" s="38" t="s">
        <v>519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520</v>
      </c>
      <c r="D2" s="22"/>
    </row>
    <row r="3" spans="1:4" ht="16.5" thickTop="1" thickBot="1" x14ac:dyDescent="0.3">
      <c r="A3" s="1">
        <v>1</v>
      </c>
      <c r="B3" s="38" t="s">
        <v>521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522</v>
      </c>
      <c r="D2" s="22"/>
    </row>
    <row r="3" spans="1:4" ht="16.5" thickTop="1" thickBot="1" x14ac:dyDescent="0.3">
      <c r="A3" s="1">
        <v>1</v>
      </c>
      <c r="B3" s="38" t="s">
        <v>523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524</v>
      </c>
      <c r="D2" s="22"/>
    </row>
    <row r="3" spans="1:4" ht="16.5" thickTop="1" thickBot="1" x14ac:dyDescent="0.3">
      <c r="A3" s="1">
        <v>1</v>
      </c>
      <c r="B3" s="38" t="s">
        <v>525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526</v>
      </c>
      <c r="D2" s="22"/>
    </row>
    <row r="3" spans="1:4" ht="16.5" thickTop="1" thickBot="1" x14ac:dyDescent="0.3">
      <c r="A3" s="1">
        <v>1</v>
      </c>
      <c r="B3" s="38" t="s">
        <v>527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528</v>
      </c>
      <c r="D2" s="22"/>
    </row>
    <row r="3" spans="1:4" ht="16.5" thickTop="1" thickBot="1" x14ac:dyDescent="0.3">
      <c r="A3" s="1">
        <v>1</v>
      </c>
      <c r="B3" s="38" t="s">
        <v>529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530</v>
      </c>
      <c r="D2" s="22"/>
    </row>
    <row r="3" spans="1:4" ht="16.5" thickTop="1" thickBot="1" x14ac:dyDescent="0.3">
      <c r="A3" s="1">
        <v>1</v>
      </c>
      <c r="B3" s="38" t="s">
        <v>531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73</v>
      </c>
      <c r="D2" s="22"/>
    </row>
    <row r="3" spans="1:4" ht="16.5" thickTop="1" thickBot="1" x14ac:dyDescent="0.3">
      <c r="A3" s="1">
        <v>1</v>
      </c>
      <c r="B3" s="28" t="s">
        <v>72</v>
      </c>
      <c r="C3" s="2">
        <v>75925383.249999985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58292913.240000002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29229973.940000001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99568089.679999977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58292913.240000002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5587267.5099999998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63880180.75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58642473.670000002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5237707.08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63880180.75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532</v>
      </c>
      <c r="D2" s="22"/>
    </row>
    <row r="3" spans="1:4" ht="16.5" thickTop="1" thickBot="1" x14ac:dyDescent="0.3">
      <c r="A3" s="1">
        <v>1</v>
      </c>
      <c r="B3" s="38" t="s">
        <v>533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534</v>
      </c>
      <c r="D2" s="22"/>
    </row>
    <row r="3" spans="1:4" ht="16.5" thickTop="1" thickBot="1" x14ac:dyDescent="0.3">
      <c r="A3" s="1">
        <v>1</v>
      </c>
      <c r="B3" s="38" t="s">
        <v>535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536</v>
      </c>
      <c r="D2" s="22"/>
    </row>
    <row r="3" spans="1:4" ht="16.5" thickTop="1" thickBot="1" x14ac:dyDescent="0.3">
      <c r="A3" s="1">
        <v>1</v>
      </c>
      <c r="B3" s="38" t="s">
        <v>537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538</v>
      </c>
      <c r="D2" s="22"/>
    </row>
    <row r="3" spans="1:4" ht="16.5" thickTop="1" thickBot="1" x14ac:dyDescent="0.3">
      <c r="A3" s="1">
        <v>1</v>
      </c>
      <c r="B3" s="38" t="s">
        <v>539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540</v>
      </c>
      <c r="D2" s="22"/>
    </row>
    <row r="3" spans="1:4" ht="16.5" thickTop="1" thickBot="1" x14ac:dyDescent="0.3">
      <c r="A3" s="1">
        <v>1</v>
      </c>
      <c r="B3" s="38" t="s">
        <v>541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542</v>
      </c>
      <c r="D2" s="22"/>
    </row>
    <row r="3" spans="1:4" ht="16.5" thickTop="1" thickBot="1" x14ac:dyDescent="0.3">
      <c r="A3" s="1">
        <v>1</v>
      </c>
      <c r="B3" s="38" t="s">
        <v>543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544</v>
      </c>
      <c r="D2" s="22"/>
    </row>
    <row r="3" spans="1:4" ht="16.5" thickTop="1" thickBot="1" x14ac:dyDescent="0.3">
      <c r="A3" s="1">
        <v>1</v>
      </c>
      <c r="B3" s="38" t="s">
        <v>545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546</v>
      </c>
      <c r="D2" s="22"/>
    </row>
    <row r="3" spans="1:4" ht="16.5" thickTop="1" thickBot="1" x14ac:dyDescent="0.3">
      <c r="A3" s="1">
        <v>1</v>
      </c>
      <c r="B3" s="38" t="s">
        <v>547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548</v>
      </c>
      <c r="D2" s="22"/>
    </row>
    <row r="3" spans="1:4" ht="16.5" thickTop="1" thickBot="1" x14ac:dyDescent="0.3">
      <c r="A3" s="1">
        <v>1</v>
      </c>
      <c r="B3" s="38" t="s">
        <v>549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550</v>
      </c>
      <c r="D2" s="22"/>
    </row>
    <row r="3" spans="1:4" ht="16.5" thickTop="1" thickBot="1" x14ac:dyDescent="0.3">
      <c r="A3" s="1">
        <v>1</v>
      </c>
      <c r="B3" s="38" t="s">
        <v>551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75</v>
      </c>
      <c r="D2" s="22"/>
    </row>
    <row r="3" spans="1:4" ht="16.5" thickTop="1" thickBot="1" x14ac:dyDescent="0.3">
      <c r="A3" s="1">
        <v>1</v>
      </c>
      <c r="B3" s="27" t="s">
        <v>74</v>
      </c>
      <c r="C3" s="2">
        <v>99568089.679999977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10235147.82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109063475.53999998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739761.96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739761.96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528430.12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211331.84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739761.96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552</v>
      </c>
      <c r="D2" s="22"/>
    </row>
    <row r="3" spans="1:4" ht="16.5" thickTop="1" thickBot="1" x14ac:dyDescent="0.3">
      <c r="A3" s="1">
        <v>1</v>
      </c>
      <c r="B3" s="38" t="s">
        <v>553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554</v>
      </c>
      <c r="D2" s="22"/>
    </row>
    <row r="3" spans="1:4" ht="16.5" thickTop="1" thickBot="1" x14ac:dyDescent="0.3">
      <c r="A3" s="1">
        <v>1</v>
      </c>
      <c r="B3" s="38" t="s">
        <v>555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556</v>
      </c>
      <c r="D2" s="22"/>
    </row>
    <row r="3" spans="1:4" ht="16.5" thickTop="1" thickBot="1" x14ac:dyDescent="0.3">
      <c r="A3" s="1">
        <v>1</v>
      </c>
      <c r="B3" s="38" t="s">
        <v>557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558</v>
      </c>
      <c r="D2" s="22"/>
    </row>
    <row r="3" spans="1:4" ht="16.5" thickTop="1" thickBot="1" x14ac:dyDescent="0.3">
      <c r="A3" s="1">
        <v>1</v>
      </c>
      <c r="B3" s="38" t="s">
        <v>559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560</v>
      </c>
      <c r="D2" s="22"/>
    </row>
    <row r="3" spans="1:4" ht="16.5" thickTop="1" thickBot="1" x14ac:dyDescent="0.3">
      <c r="A3" s="1">
        <v>1</v>
      </c>
      <c r="B3" s="38" t="s">
        <v>561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562</v>
      </c>
      <c r="D2" s="22"/>
    </row>
    <row r="3" spans="1:4" ht="16.5" thickTop="1" thickBot="1" x14ac:dyDescent="0.3">
      <c r="A3" s="1">
        <v>1</v>
      </c>
      <c r="B3" s="38" t="s">
        <v>563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564</v>
      </c>
      <c r="D2" s="22"/>
    </row>
    <row r="3" spans="1:4" ht="16.5" thickTop="1" thickBot="1" x14ac:dyDescent="0.3">
      <c r="A3" s="1">
        <v>1</v>
      </c>
      <c r="B3" s="38" t="s">
        <v>565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566</v>
      </c>
      <c r="D2" s="22"/>
    </row>
    <row r="3" spans="1:4" ht="16.5" thickTop="1" thickBot="1" x14ac:dyDescent="0.3">
      <c r="A3" s="1">
        <v>1</v>
      </c>
      <c r="B3" s="38" t="s">
        <v>567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568</v>
      </c>
      <c r="D2" s="22"/>
    </row>
    <row r="3" spans="1:4" ht="16.5" thickTop="1" thickBot="1" x14ac:dyDescent="0.3">
      <c r="A3" s="1">
        <v>1</v>
      </c>
      <c r="B3" s="38" t="s">
        <v>569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570</v>
      </c>
      <c r="D2" s="22"/>
    </row>
    <row r="3" spans="1:4" ht="16.5" thickTop="1" thickBot="1" x14ac:dyDescent="0.3">
      <c r="A3" s="1">
        <v>1</v>
      </c>
      <c r="B3" s="38" t="s">
        <v>571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77</v>
      </c>
      <c r="D2" s="22"/>
    </row>
    <row r="3" spans="1:4" ht="16.5" thickTop="1" thickBot="1" x14ac:dyDescent="0.3">
      <c r="A3" s="1">
        <v>1</v>
      </c>
      <c r="B3" s="27" t="s">
        <v>76</v>
      </c>
      <c r="C3" s="2">
        <v>109063475.53999998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98337665.009999976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10235147.82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490662.71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10725810.530000001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10725810.529999999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10725810.529999999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572</v>
      </c>
      <c r="D2" s="22"/>
    </row>
    <row r="3" spans="1:4" ht="16.5" thickTop="1" thickBot="1" x14ac:dyDescent="0.3">
      <c r="A3" s="1">
        <v>1</v>
      </c>
      <c r="B3" s="38" t="s">
        <v>573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574</v>
      </c>
      <c r="D2" s="22"/>
    </row>
    <row r="3" spans="1:4" ht="16.5" thickTop="1" thickBot="1" x14ac:dyDescent="0.3">
      <c r="A3" s="1">
        <v>1</v>
      </c>
      <c r="B3" s="38" t="s">
        <v>575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576</v>
      </c>
      <c r="D2" s="22"/>
    </row>
    <row r="3" spans="1:4" ht="16.5" thickTop="1" thickBot="1" x14ac:dyDescent="0.3">
      <c r="A3" s="1">
        <v>1</v>
      </c>
      <c r="B3" s="38" t="s">
        <v>577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578</v>
      </c>
      <c r="D2" s="22"/>
    </row>
    <row r="3" spans="1:4" ht="16.5" thickTop="1" thickBot="1" x14ac:dyDescent="0.3">
      <c r="A3" s="1">
        <v>1</v>
      </c>
      <c r="B3" s="38" t="s">
        <v>579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580</v>
      </c>
      <c r="D2" s="22"/>
    </row>
    <row r="3" spans="1:4" ht="16.5" thickTop="1" thickBot="1" x14ac:dyDescent="0.3">
      <c r="A3" s="1">
        <v>1</v>
      </c>
      <c r="B3" s="38" t="s">
        <v>581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582</v>
      </c>
      <c r="D2" s="22"/>
    </row>
    <row r="3" spans="1:4" ht="16.5" thickTop="1" thickBot="1" x14ac:dyDescent="0.3">
      <c r="A3" s="1">
        <v>1</v>
      </c>
      <c r="B3" s="38" t="s">
        <v>583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584</v>
      </c>
      <c r="D2" s="22"/>
    </row>
    <row r="3" spans="1:4" ht="16.5" thickTop="1" thickBot="1" x14ac:dyDescent="0.3">
      <c r="A3" s="1">
        <v>1</v>
      </c>
      <c r="B3" s="38" t="s">
        <v>585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586</v>
      </c>
      <c r="D2" s="22"/>
    </row>
    <row r="3" spans="1:4" ht="16.5" thickTop="1" thickBot="1" x14ac:dyDescent="0.3">
      <c r="A3" s="1">
        <v>1</v>
      </c>
      <c r="B3" s="38" t="s">
        <v>587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588</v>
      </c>
      <c r="D2" s="22"/>
    </row>
    <row r="3" spans="1:4" ht="16.5" thickTop="1" thickBot="1" x14ac:dyDescent="0.3">
      <c r="A3" s="1">
        <v>1</v>
      </c>
      <c r="B3" s="38" t="s">
        <v>589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590</v>
      </c>
      <c r="D2" s="22"/>
    </row>
    <row r="3" spans="1:4" ht="16.5" thickTop="1" thickBot="1" x14ac:dyDescent="0.3">
      <c r="A3" s="1">
        <v>1</v>
      </c>
      <c r="B3" s="38" t="s">
        <v>591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79</v>
      </c>
      <c r="D2" s="22"/>
    </row>
    <row r="3" spans="1:4" ht="16.5" thickTop="1" thickBot="1" x14ac:dyDescent="0.3">
      <c r="A3" s="1">
        <v>1</v>
      </c>
      <c r="B3" s="27" t="s">
        <v>78</v>
      </c>
      <c r="C3" s="2">
        <v>98337665.009999976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11789.28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97988439.719999984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361014.57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361014.57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361014.57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361014.57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592</v>
      </c>
      <c r="D2" s="22"/>
    </row>
    <row r="3" spans="1:4" ht="16.5" thickTop="1" thickBot="1" x14ac:dyDescent="0.3">
      <c r="A3" s="1">
        <v>1</v>
      </c>
      <c r="B3" s="38" t="s">
        <v>593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594</v>
      </c>
      <c r="D2" s="22"/>
    </row>
    <row r="3" spans="1:4" ht="16.5" thickTop="1" thickBot="1" x14ac:dyDescent="0.3">
      <c r="A3" s="1">
        <v>1</v>
      </c>
      <c r="B3" s="38" t="s">
        <v>595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596</v>
      </c>
      <c r="D2" s="22"/>
    </row>
    <row r="3" spans="1:4" ht="16.5" thickTop="1" thickBot="1" x14ac:dyDescent="0.3">
      <c r="A3" s="1">
        <v>1</v>
      </c>
      <c r="B3" s="38" t="s">
        <v>597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598</v>
      </c>
      <c r="D2" s="22"/>
    </row>
    <row r="3" spans="1:4" ht="16.5" thickTop="1" thickBot="1" x14ac:dyDescent="0.3">
      <c r="A3" s="1">
        <v>1</v>
      </c>
      <c r="B3" s="38" t="s">
        <v>599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600</v>
      </c>
      <c r="D2" s="22"/>
    </row>
    <row r="3" spans="1:4" ht="16.5" thickTop="1" thickBot="1" x14ac:dyDescent="0.3">
      <c r="A3" s="1">
        <v>1</v>
      </c>
      <c r="B3" s="38" t="s">
        <v>601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602</v>
      </c>
      <c r="D2" s="22"/>
    </row>
    <row r="3" spans="1:4" ht="16.5" thickTop="1" thickBot="1" x14ac:dyDescent="0.3">
      <c r="A3" s="1">
        <v>1</v>
      </c>
      <c r="B3" s="38" t="s">
        <v>603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604</v>
      </c>
      <c r="D2" s="22"/>
    </row>
    <row r="3" spans="1:4" ht="16.5" thickTop="1" thickBot="1" x14ac:dyDescent="0.3">
      <c r="A3" s="1">
        <v>1</v>
      </c>
      <c r="B3" s="38" t="s">
        <v>605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606</v>
      </c>
      <c r="D2" s="22"/>
    </row>
    <row r="3" spans="1:4" ht="16.5" thickTop="1" thickBot="1" x14ac:dyDescent="0.3">
      <c r="A3" s="1">
        <v>1</v>
      </c>
      <c r="B3" s="38" t="s">
        <v>607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608</v>
      </c>
      <c r="D2" s="22"/>
    </row>
    <row r="3" spans="1:4" ht="16.5" thickTop="1" thickBot="1" x14ac:dyDescent="0.3">
      <c r="A3" s="1">
        <v>1</v>
      </c>
      <c r="B3" s="38" t="s">
        <v>609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2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610</v>
      </c>
      <c r="D2" s="22"/>
    </row>
    <row r="3" spans="1:4" ht="16.5" thickTop="1" thickBot="1" x14ac:dyDescent="0.3">
      <c r="A3" s="1">
        <v>1</v>
      </c>
      <c r="B3" s="38" t="s">
        <v>611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22</v>
      </c>
      <c r="D2" s="22"/>
    </row>
    <row r="3" spans="1:4" ht="16.5" thickTop="1" thickBot="1" x14ac:dyDescent="0.3">
      <c r="A3" s="1">
        <v>1</v>
      </c>
      <c r="B3" s="20" t="s">
        <v>28</v>
      </c>
      <c r="C3" s="2">
        <v>1251908.5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1185072.6499999999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66835.850000000006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66835.850000000006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66835.850000000006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66835.850000000006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81</v>
      </c>
      <c r="D2" s="22"/>
    </row>
    <row r="3" spans="1:4" ht="16.5" thickTop="1" thickBot="1" x14ac:dyDescent="0.3">
      <c r="A3" s="1">
        <v>1</v>
      </c>
      <c r="B3" s="27" t="s">
        <v>80</v>
      </c>
      <c r="C3" s="2">
        <v>97988439.719999984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97797066.349999979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191373.37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191373.37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191373.37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191373.37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612</v>
      </c>
      <c r="D2" s="22"/>
    </row>
    <row r="3" spans="1:4" ht="16.5" thickTop="1" thickBot="1" x14ac:dyDescent="0.3">
      <c r="A3" s="1">
        <v>1</v>
      </c>
      <c r="B3" s="38" t="s">
        <v>613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614</v>
      </c>
      <c r="D2" s="22"/>
    </row>
    <row r="3" spans="1:4" ht="16.5" thickTop="1" thickBot="1" x14ac:dyDescent="0.3">
      <c r="A3" s="1">
        <v>1</v>
      </c>
      <c r="B3" s="38" t="s">
        <v>615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616</v>
      </c>
      <c r="D2" s="22"/>
    </row>
    <row r="3" spans="1:4" ht="16.5" thickTop="1" thickBot="1" x14ac:dyDescent="0.3">
      <c r="A3" s="1">
        <v>1</v>
      </c>
      <c r="B3" s="38" t="s">
        <v>617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618</v>
      </c>
      <c r="D2" s="22"/>
    </row>
    <row r="3" spans="1:4" ht="16.5" thickTop="1" thickBot="1" x14ac:dyDescent="0.3">
      <c r="A3" s="1">
        <v>1</v>
      </c>
      <c r="B3" s="38" t="s">
        <v>619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620</v>
      </c>
      <c r="D2" s="22"/>
    </row>
    <row r="3" spans="1:4" ht="16.5" thickTop="1" thickBot="1" x14ac:dyDescent="0.3">
      <c r="A3" s="1">
        <v>1</v>
      </c>
      <c r="B3" s="38" t="s">
        <v>621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622</v>
      </c>
      <c r="D2" s="22"/>
    </row>
    <row r="3" spans="1:4" ht="16.5" thickTop="1" thickBot="1" x14ac:dyDescent="0.3">
      <c r="A3" s="1">
        <v>1</v>
      </c>
      <c r="B3" s="38" t="s">
        <v>623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624</v>
      </c>
      <c r="D2" s="22"/>
    </row>
    <row r="3" spans="1:4" ht="16.5" thickTop="1" thickBot="1" x14ac:dyDescent="0.3">
      <c r="A3" s="1">
        <v>1</v>
      </c>
      <c r="B3" s="38" t="s">
        <v>625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626</v>
      </c>
      <c r="D2" s="22"/>
    </row>
    <row r="3" spans="1:4" ht="16.5" thickTop="1" thickBot="1" x14ac:dyDescent="0.3">
      <c r="A3" s="1">
        <v>1</v>
      </c>
      <c r="B3" s="38" t="s">
        <v>627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628</v>
      </c>
      <c r="D2" s="22"/>
    </row>
    <row r="3" spans="1:4" ht="16.5" thickTop="1" thickBot="1" x14ac:dyDescent="0.3">
      <c r="A3" s="1">
        <v>1</v>
      </c>
      <c r="B3" s="38" t="s">
        <v>629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630</v>
      </c>
      <c r="D2" s="22"/>
    </row>
    <row r="3" spans="1:4" ht="16.5" thickTop="1" thickBot="1" x14ac:dyDescent="0.3">
      <c r="A3" s="1">
        <v>1</v>
      </c>
      <c r="B3" s="38" t="s">
        <v>631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83</v>
      </c>
      <c r="D2" s="22"/>
    </row>
    <row r="3" spans="1:4" ht="16.5" thickTop="1" thickBot="1" x14ac:dyDescent="0.3">
      <c r="A3" s="1">
        <v>1</v>
      </c>
      <c r="B3" s="27" t="s">
        <v>82</v>
      </c>
      <c r="C3" s="2">
        <v>97797066.349999979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97796668.23999998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398.11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398.11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398.11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398.11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632</v>
      </c>
      <c r="D2" s="22"/>
    </row>
    <row r="3" spans="1:4" ht="16.5" thickTop="1" thickBot="1" x14ac:dyDescent="0.3">
      <c r="A3" s="1">
        <v>1</v>
      </c>
      <c r="B3" s="38" t="s">
        <v>633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634</v>
      </c>
      <c r="D2" s="22"/>
    </row>
    <row r="3" spans="1:4" ht="16.5" thickTop="1" thickBot="1" x14ac:dyDescent="0.3">
      <c r="A3" s="1">
        <v>1</v>
      </c>
      <c r="B3" s="38" t="s">
        <v>635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636</v>
      </c>
      <c r="D2" s="22"/>
    </row>
    <row r="3" spans="1:4" ht="16.5" thickTop="1" thickBot="1" x14ac:dyDescent="0.3">
      <c r="A3" s="1">
        <v>1</v>
      </c>
      <c r="B3" s="38" t="s">
        <v>637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638</v>
      </c>
      <c r="D2" s="22"/>
    </row>
    <row r="3" spans="1:4" ht="16.5" thickTop="1" thickBot="1" x14ac:dyDescent="0.3">
      <c r="A3" s="1">
        <v>1</v>
      </c>
      <c r="B3" s="38" t="s">
        <v>639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640</v>
      </c>
      <c r="D2" s="22"/>
    </row>
    <row r="3" spans="1:4" ht="16.5" thickTop="1" thickBot="1" x14ac:dyDescent="0.3">
      <c r="A3" s="1">
        <v>1</v>
      </c>
      <c r="B3" s="38" t="s">
        <v>641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642</v>
      </c>
      <c r="D2" s="22"/>
    </row>
    <row r="3" spans="1:4" ht="16.5" thickTop="1" thickBot="1" x14ac:dyDescent="0.3">
      <c r="A3" s="1">
        <v>1</v>
      </c>
      <c r="B3" s="38" t="s">
        <v>643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644</v>
      </c>
      <c r="D2" s="22"/>
    </row>
    <row r="3" spans="1:4" ht="16.5" thickTop="1" thickBot="1" x14ac:dyDescent="0.3">
      <c r="A3" s="1">
        <v>1</v>
      </c>
      <c r="B3" s="38" t="s">
        <v>645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646</v>
      </c>
      <c r="D2" s="22"/>
    </row>
    <row r="3" spans="1:4" ht="16.5" thickTop="1" thickBot="1" x14ac:dyDescent="0.3">
      <c r="A3" s="1">
        <v>1</v>
      </c>
      <c r="B3" s="38" t="s">
        <v>647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648</v>
      </c>
      <c r="D2" s="22"/>
    </row>
    <row r="3" spans="1:4" ht="16.5" thickTop="1" thickBot="1" x14ac:dyDescent="0.3">
      <c r="A3" s="1">
        <v>1</v>
      </c>
      <c r="B3" s="38" t="s">
        <v>649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650</v>
      </c>
      <c r="D2" s="22"/>
    </row>
    <row r="3" spans="1:4" ht="16.5" thickTop="1" thickBot="1" x14ac:dyDescent="0.3">
      <c r="A3" s="1">
        <v>1</v>
      </c>
      <c r="B3" s="38" t="s">
        <v>651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85</v>
      </c>
      <c r="D2" s="22"/>
    </row>
    <row r="3" spans="1:4" ht="16.5" thickTop="1" thickBot="1" x14ac:dyDescent="0.3">
      <c r="A3" s="1">
        <v>1</v>
      </c>
      <c r="B3" s="29" t="s">
        <v>84</v>
      </c>
      <c r="C3" s="2">
        <v>97796668.23999998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201476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93887336.329999983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4110807.91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4110807.91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4110807.91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4110807.91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652</v>
      </c>
      <c r="D2" s="22"/>
    </row>
    <row r="3" spans="1:4" ht="16.5" thickTop="1" thickBot="1" x14ac:dyDescent="0.3">
      <c r="A3" s="1">
        <v>1</v>
      </c>
      <c r="B3" s="38" t="s">
        <v>651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653</v>
      </c>
      <c r="D2" s="22"/>
    </row>
    <row r="3" spans="1:4" ht="16.5" thickTop="1" thickBot="1" x14ac:dyDescent="0.3">
      <c r="A3" s="1">
        <v>1</v>
      </c>
      <c r="B3" s="38" t="s">
        <v>654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655</v>
      </c>
      <c r="D2" s="22"/>
    </row>
    <row r="3" spans="1:4" ht="16.5" thickTop="1" thickBot="1" x14ac:dyDescent="0.3">
      <c r="A3" s="1">
        <v>1</v>
      </c>
      <c r="B3" s="38" t="s">
        <v>656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657</v>
      </c>
      <c r="D2" s="22"/>
    </row>
    <row r="3" spans="1:4" ht="16.5" thickTop="1" thickBot="1" x14ac:dyDescent="0.3">
      <c r="A3" s="1">
        <v>1</v>
      </c>
      <c r="B3" s="38" t="s">
        <v>658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659</v>
      </c>
      <c r="D2" s="22"/>
    </row>
    <row r="3" spans="1:4" ht="16.5" thickTop="1" thickBot="1" x14ac:dyDescent="0.3">
      <c r="A3" s="1">
        <v>1</v>
      </c>
      <c r="B3" s="38" t="s">
        <v>660</v>
      </c>
      <c r="C3" s="2">
        <v>0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0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87</v>
      </c>
      <c r="D2" s="22"/>
    </row>
    <row r="3" spans="1:4" ht="16.5" thickTop="1" thickBot="1" x14ac:dyDescent="0.3">
      <c r="A3" s="1">
        <v>1</v>
      </c>
      <c r="B3" s="27" t="s">
        <v>86</v>
      </c>
      <c r="C3" s="2">
        <v>93887336.329999983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19320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92055335.309999987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201476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1649845.02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1851321.02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1851321.02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1851321.02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88</v>
      </c>
      <c r="D2" s="22"/>
    </row>
    <row r="3" spans="1:4" ht="16.5" thickTop="1" thickBot="1" x14ac:dyDescent="0.3">
      <c r="A3" s="1">
        <v>1</v>
      </c>
      <c r="B3" s="27" t="s">
        <v>89</v>
      </c>
      <c r="C3" s="2">
        <v>92055335.309999987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118870.33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91679919.929999992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494285.71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494285.71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494285.71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494285.71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90</v>
      </c>
      <c r="D2" s="22"/>
    </row>
    <row r="3" spans="1:4" ht="16.5" thickTop="1" thickBot="1" x14ac:dyDescent="0.3">
      <c r="A3" s="1">
        <v>1</v>
      </c>
      <c r="B3" s="27" t="s">
        <v>91</v>
      </c>
      <c r="C3" s="2">
        <v>91679919.929999992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91560013.879999995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118870.33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1035.72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119906.05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119906.05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119906.05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92</v>
      </c>
      <c r="D2" s="22"/>
    </row>
    <row r="3" spans="1:4" ht="16.5" thickTop="1" thickBot="1" x14ac:dyDescent="0.3">
      <c r="A3" s="1">
        <v>1</v>
      </c>
      <c r="B3" s="27" t="s">
        <v>93</v>
      </c>
      <c r="C3" s="2">
        <v>91560013.879999995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16456485.51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100456642.95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6837087.3300000001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722769.11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7559856.4400000004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2092844.03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1045309.63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3463014.38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958688.4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7559856.4400000004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98</v>
      </c>
      <c r="D2" s="22"/>
    </row>
    <row r="3" spans="1:4" ht="16.5" thickTop="1" thickBot="1" x14ac:dyDescent="0.3">
      <c r="A3" s="1">
        <v>1</v>
      </c>
      <c r="B3" s="29" t="s">
        <v>95</v>
      </c>
      <c r="C3" s="2">
        <v>100456642.95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100455068.10000001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1574.85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1574.85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1574.85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1574.85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8" ht="39.950000000000003" customHeight="1" thickTop="1" thickBot="1" x14ac:dyDescent="0.3">
      <c r="A1" s="51" t="s">
        <v>66</v>
      </c>
      <c r="B1" s="52"/>
      <c r="C1" s="52"/>
      <c r="D1" s="53"/>
    </row>
    <row r="2" spans="1:8" ht="16.5" customHeight="1" thickTop="1" thickBot="1" x14ac:dyDescent="0.3">
      <c r="A2" s="54" t="s">
        <v>20</v>
      </c>
      <c r="B2" s="55"/>
      <c r="C2" s="21" t="s">
        <v>94</v>
      </c>
      <c r="D2" s="22"/>
      <c r="H2" s="17"/>
    </row>
    <row r="3" spans="1:8" ht="16.5" thickTop="1" thickBot="1" x14ac:dyDescent="0.3">
      <c r="A3" s="1">
        <v>1</v>
      </c>
      <c r="B3" s="29" t="s">
        <v>99</v>
      </c>
      <c r="C3" s="2">
        <v>100455068.10000001</v>
      </c>
      <c r="D3" s="3" t="s">
        <v>0</v>
      </c>
      <c r="H3" s="17"/>
    </row>
    <row r="4" spans="1:8" ht="15.75" thickBot="1" x14ac:dyDescent="0.3">
      <c r="A4" s="4">
        <v>2</v>
      </c>
      <c r="B4" s="5" t="s">
        <v>1</v>
      </c>
      <c r="C4" s="2">
        <v>44797382.140000001</v>
      </c>
      <c r="D4" s="7" t="s">
        <v>0</v>
      </c>
      <c r="H4" s="17"/>
    </row>
    <row r="5" spans="1:8" ht="15.75" thickBot="1" x14ac:dyDescent="0.3">
      <c r="A5" s="4">
        <v>3</v>
      </c>
      <c r="B5" s="5" t="s">
        <v>2</v>
      </c>
      <c r="C5" s="2">
        <v>0</v>
      </c>
      <c r="D5" s="7" t="s">
        <v>0</v>
      </c>
      <c r="H5" s="17"/>
    </row>
    <row r="6" spans="1:8" ht="15.75" thickBot="1" x14ac:dyDescent="0.3">
      <c r="A6" s="4">
        <v>4</v>
      </c>
      <c r="B6" s="5" t="s">
        <v>3</v>
      </c>
      <c r="C6" s="2">
        <v>0</v>
      </c>
      <c r="D6" s="7" t="s">
        <v>0</v>
      </c>
      <c r="H6" s="17"/>
    </row>
    <row r="7" spans="1:8" ht="15.75" thickBot="1" x14ac:dyDescent="0.3">
      <c r="A7" s="56" t="s">
        <v>4</v>
      </c>
      <c r="B7" s="57"/>
      <c r="C7" s="2">
        <f>SUM(C3+C4+C5+C6-C14)</f>
        <v>85689304.480000004</v>
      </c>
      <c r="D7" s="7" t="s">
        <v>0</v>
      </c>
      <c r="H7" s="17"/>
    </row>
    <row r="8" spans="1:8" ht="15.75" thickBot="1" x14ac:dyDescent="0.3">
      <c r="H8" s="17"/>
    </row>
    <row r="9" spans="1:8" ht="15" customHeight="1" thickTop="1" x14ac:dyDescent="0.25">
      <c r="A9" s="58" t="s">
        <v>5</v>
      </c>
      <c r="B9" s="59"/>
      <c r="C9" s="59"/>
      <c r="D9" s="60"/>
      <c r="H9" s="17"/>
    </row>
    <row r="10" spans="1:8" ht="15.75" thickBot="1" x14ac:dyDescent="0.3">
      <c r="A10" s="61"/>
      <c r="B10" s="62"/>
      <c r="C10" s="62"/>
      <c r="D10" s="63"/>
      <c r="H10" s="17"/>
    </row>
    <row r="11" spans="1:8" ht="16.5" thickTop="1" thickBot="1" x14ac:dyDescent="0.3">
      <c r="A11" s="1">
        <v>1</v>
      </c>
      <c r="B11" s="9" t="s">
        <v>6</v>
      </c>
      <c r="C11" s="10">
        <v>53796983.770000003</v>
      </c>
      <c r="D11" s="3" t="s">
        <v>0</v>
      </c>
      <c r="H11" s="17"/>
    </row>
    <row r="12" spans="1:8" ht="15.75" thickBot="1" x14ac:dyDescent="0.3">
      <c r="A12" s="4">
        <v>2</v>
      </c>
      <c r="B12" s="5" t="s">
        <v>7</v>
      </c>
      <c r="C12" s="6">
        <v>0</v>
      </c>
      <c r="D12" s="7" t="s">
        <v>0</v>
      </c>
      <c r="H12" s="17"/>
    </row>
    <row r="13" spans="1:8" ht="15.75" thickBot="1" x14ac:dyDescent="0.3">
      <c r="A13" s="4">
        <v>3</v>
      </c>
      <c r="B13" s="5" t="s">
        <v>8</v>
      </c>
      <c r="C13" s="8">
        <v>5766161.9900000002</v>
      </c>
      <c r="D13" s="7" t="s">
        <v>0</v>
      </c>
      <c r="H13" s="17"/>
    </row>
    <row r="14" spans="1:8" ht="15.75" thickBot="1" x14ac:dyDescent="0.3">
      <c r="A14" s="4">
        <v>4</v>
      </c>
      <c r="B14" s="11" t="s">
        <v>9</v>
      </c>
      <c r="C14" s="2">
        <f>SUM(C11:C13)</f>
        <v>59563145.760000005</v>
      </c>
      <c r="D14" s="7" t="s">
        <v>0</v>
      </c>
      <c r="H14" s="17"/>
    </row>
    <row r="15" spans="1:8" ht="15.75" thickBot="1" x14ac:dyDescent="0.3">
      <c r="C15" s="12"/>
      <c r="H15" s="17"/>
    </row>
    <row r="16" spans="1:8" ht="15.75" customHeight="1" thickTop="1" x14ac:dyDescent="0.25">
      <c r="A16" s="58" t="s">
        <v>10</v>
      </c>
      <c r="B16" s="59"/>
      <c r="C16" s="59"/>
      <c r="D16" s="60"/>
      <c r="H16" s="17"/>
    </row>
    <row r="17" spans="1:8" ht="15.75" thickBot="1" x14ac:dyDescent="0.3">
      <c r="A17" s="61"/>
      <c r="B17" s="62"/>
      <c r="C17" s="62"/>
      <c r="D17" s="63"/>
      <c r="H17" s="17"/>
    </row>
    <row r="18" spans="1:8" ht="16.5" thickTop="1" thickBot="1" x14ac:dyDescent="0.3">
      <c r="A18" s="1">
        <v>1</v>
      </c>
      <c r="B18" s="9" t="s">
        <v>11</v>
      </c>
      <c r="C18" s="10">
        <v>44900941.289999999</v>
      </c>
      <c r="D18" s="3" t="s">
        <v>0</v>
      </c>
      <c r="H18" s="17"/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  <c r="H19" s="17"/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  <c r="H20" s="17"/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  <c r="H21" s="17"/>
    </row>
    <row r="22" spans="1:8" ht="15.75" thickBot="1" x14ac:dyDescent="0.3">
      <c r="A22" s="4">
        <v>5</v>
      </c>
      <c r="B22" s="5" t="s">
        <v>15</v>
      </c>
      <c r="C22" s="6">
        <v>3578339.07</v>
      </c>
      <c r="D22" s="7" t="s">
        <v>0</v>
      </c>
      <c r="H22" s="17"/>
    </row>
    <row r="23" spans="1:8" ht="15.75" thickBot="1" x14ac:dyDescent="0.3">
      <c r="A23" s="4">
        <v>6</v>
      </c>
      <c r="B23" s="5" t="s">
        <v>16</v>
      </c>
      <c r="C23" s="8">
        <v>11083865.4</v>
      </c>
      <c r="D23" s="7" t="s">
        <v>0</v>
      </c>
      <c r="H23" s="17"/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  <c r="H25" s="17"/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  <c r="H26" s="17"/>
    </row>
    <row r="27" spans="1:8" ht="15.75" thickBot="1" x14ac:dyDescent="0.3">
      <c r="B27" s="18" t="s">
        <v>19</v>
      </c>
      <c r="C27" s="19">
        <f>SUM(C18:C26)</f>
        <v>59563145.759999998</v>
      </c>
      <c r="D27" s="7" t="s">
        <v>0</v>
      </c>
      <c r="H27" s="17"/>
    </row>
    <row r="28" spans="1:8" x14ac:dyDescent="0.25">
      <c r="H28" s="17"/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96</v>
      </c>
      <c r="D2" s="22"/>
    </row>
    <row r="3" spans="1:4" ht="16.5" thickTop="1" thickBot="1" x14ac:dyDescent="0.3">
      <c r="A3" s="1">
        <v>1</v>
      </c>
      <c r="B3" s="27" t="s">
        <v>97</v>
      </c>
      <c r="C3" s="2">
        <v>85689304.480000004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84682312.410000011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619796.55000000005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387195.52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1006992.0700000001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6770.92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1000221.15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1006992.0700000001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23</v>
      </c>
      <c r="D2" s="22"/>
    </row>
    <row r="3" spans="1:4" ht="16.5" thickTop="1" thickBot="1" x14ac:dyDescent="0.3">
      <c r="A3" s="1">
        <v>1</v>
      </c>
      <c r="B3" s="24" t="s">
        <v>29</v>
      </c>
      <c r="C3" s="2">
        <v>1185072.6499999999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1185072.6499999999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100</v>
      </c>
      <c r="D2" s="22"/>
    </row>
    <row r="3" spans="1:4" ht="16.5" thickTop="1" thickBot="1" x14ac:dyDescent="0.3">
      <c r="A3" s="1">
        <v>1</v>
      </c>
      <c r="B3" s="29" t="s">
        <v>101</v>
      </c>
      <c r="C3" s="2">
        <v>84682312.410000011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84493939.750000015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188372.66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188372.66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188372.66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188372.66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102</v>
      </c>
      <c r="D2" s="22"/>
    </row>
    <row r="3" spans="1:4" ht="16.5" thickTop="1" thickBot="1" x14ac:dyDescent="0.3">
      <c r="A3" s="1">
        <v>1</v>
      </c>
      <c r="B3" s="29" t="s">
        <v>103</v>
      </c>
      <c r="C3" s="2">
        <v>84493939.750000015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31566.9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84416357.610000014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109149.04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109149.04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109149.04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109149.04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104</v>
      </c>
      <c r="D2" s="22"/>
    </row>
    <row r="3" spans="1:4" ht="16.5" thickTop="1" thickBot="1" x14ac:dyDescent="0.3">
      <c r="A3" s="1">
        <v>1</v>
      </c>
      <c r="B3" s="29" t="s">
        <v>105</v>
      </c>
      <c r="C3" s="2">
        <v>84416357.610000014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84416114.970000014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242.64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242.64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242.64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242.64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107</v>
      </c>
      <c r="D2" s="22"/>
    </row>
    <row r="3" spans="1:4" ht="16.5" thickTop="1" thickBot="1" x14ac:dyDescent="0.3">
      <c r="A3" s="1">
        <v>1</v>
      </c>
      <c r="B3" s="30" t="s">
        <v>106</v>
      </c>
      <c r="C3" s="2">
        <v>84416114.970000014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84347744.970000014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68370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68370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68370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68370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108</v>
      </c>
      <c r="D2" s="22"/>
    </row>
    <row r="3" spans="1:4" ht="16.5" thickTop="1" thickBot="1" x14ac:dyDescent="0.3">
      <c r="A3" s="1">
        <v>1</v>
      </c>
      <c r="B3" s="29" t="s">
        <v>109</v>
      </c>
      <c r="C3" s="2">
        <v>84347744.970000014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83316290.830000013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1031454.14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1031454.14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1031454.14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1031454.14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110</v>
      </c>
      <c r="D2" s="22"/>
    </row>
    <row r="3" spans="1:4" ht="16.5" thickTop="1" thickBot="1" x14ac:dyDescent="0.3">
      <c r="A3" s="1">
        <v>1</v>
      </c>
      <c r="B3" s="29" t="s">
        <v>111</v>
      </c>
      <c r="C3" s="2">
        <v>83316290.830000013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3793016.68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45162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83269826.220000014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3793016.68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91626.61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3884643.29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3831394.52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53248.77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3884643.29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112</v>
      </c>
      <c r="D2" s="22"/>
    </row>
    <row r="3" spans="1:4" ht="16.5" thickTop="1" thickBot="1" x14ac:dyDescent="0.3">
      <c r="A3" s="1">
        <v>1</v>
      </c>
      <c r="B3" s="29" t="s">
        <v>113</v>
      </c>
      <c r="C3" s="2">
        <v>83269826.220000014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39165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83307626.51000002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1364.71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1364.71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1364.71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1364.71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114</v>
      </c>
      <c r="D2" s="22"/>
    </row>
    <row r="3" spans="1:4" ht="16.5" thickTop="1" thickBot="1" x14ac:dyDescent="0.3">
      <c r="A3" s="1">
        <v>1</v>
      </c>
      <c r="B3" s="29" t="s">
        <v>115</v>
      </c>
      <c r="C3" s="2">
        <v>83307626.51000002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78989840.750000015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4317785.76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4317785.76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3533340.31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524765.44999999995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259680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4317785.76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116</v>
      </c>
      <c r="D2" s="22"/>
    </row>
    <row r="3" spans="1:4" ht="16.5" thickTop="1" thickBot="1" x14ac:dyDescent="0.3">
      <c r="A3" s="1">
        <v>1</v>
      </c>
      <c r="B3" s="29" t="s">
        <v>117</v>
      </c>
      <c r="C3" s="2">
        <v>78989840.750000015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78980805.590000018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9035.16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9035.16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9035.16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9035.16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119</v>
      </c>
      <c r="D2" s="22"/>
    </row>
    <row r="3" spans="1:4" ht="16.5" thickTop="1" thickBot="1" x14ac:dyDescent="0.3">
      <c r="A3" s="1">
        <v>1</v>
      </c>
      <c r="B3" s="31" t="s">
        <v>118</v>
      </c>
      <c r="C3" s="2">
        <v>78980805.590000018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56915005.310000002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28817885.079999998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98686919.610000014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56915005.310000002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9111771.0600000005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66026776.370000005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57608349.390000001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17333.330000000002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7604000.0599999996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759725.59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37368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66026776.370000005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24</v>
      </c>
      <c r="D2" s="22"/>
    </row>
    <row r="3" spans="1:4" ht="16.5" thickTop="1" thickBot="1" x14ac:dyDescent="0.3">
      <c r="A3" s="1">
        <v>1</v>
      </c>
      <c r="B3" s="20" t="s">
        <v>30</v>
      </c>
      <c r="C3" s="2">
        <v>1185072.6499999999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7108.83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404322.02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787859.46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787859.46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341321.72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446537.74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787859.46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120</v>
      </c>
      <c r="D2" s="22"/>
    </row>
    <row r="3" spans="1:4" ht="16.5" thickTop="1" thickBot="1" x14ac:dyDescent="0.3">
      <c r="A3" s="1">
        <v>1</v>
      </c>
      <c r="B3" s="29" t="s">
        <v>121</v>
      </c>
      <c r="C3" s="2">
        <v>98686919.610000014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7402895.75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96651066.180000007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7402895.75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2035853.43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9438749.1799999997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687236.3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7713528.3799999999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825007.87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112681.91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100294.72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9438749.1799999997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122</v>
      </c>
      <c r="D2" s="22"/>
    </row>
    <row r="3" spans="1:4" ht="16.5" thickTop="1" thickBot="1" x14ac:dyDescent="0.3">
      <c r="A3" s="1">
        <v>1</v>
      </c>
      <c r="B3" s="29" t="s">
        <v>123</v>
      </c>
      <c r="C3" s="2">
        <v>96651066.180000007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747039.49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63693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300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94458112.680000007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3003985.99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3003985.99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2337181.6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666804.39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3003985.99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124</v>
      </c>
      <c r="D2" s="22"/>
    </row>
    <row r="3" spans="1:4" ht="16.5" thickTop="1" thickBot="1" x14ac:dyDescent="0.3">
      <c r="A3" s="1">
        <v>1</v>
      </c>
      <c r="B3" s="29" t="s">
        <v>125</v>
      </c>
      <c r="C3" s="2">
        <v>94458112.680000007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1465512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94668679.25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747039.49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507905.94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1254945.43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1254945.43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1254945.43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126</v>
      </c>
      <c r="D2" s="22"/>
    </row>
    <row r="3" spans="1:4" ht="16.5" thickTop="1" thickBot="1" x14ac:dyDescent="0.3">
      <c r="A3" s="1">
        <v>1</v>
      </c>
      <c r="B3" s="29" t="s">
        <v>127</v>
      </c>
      <c r="C3" s="2">
        <v>94668679.25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93197548.590000004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1465512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5618.66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1471130.66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1465512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5618.66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1471130.66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128</v>
      </c>
      <c r="D2" s="22"/>
    </row>
    <row r="3" spans="1:4" ht="16.5" thickTop="1" thickBot="1" x14ac:dyDescent="0.3">
      <c r="A3" s="1">
        <v>1</v>
      </c>
      <c r="B3" s="29" t="s">
        <v>129</v>
      </c>
      <c r="C3" s="2">
        <v>93197548.590000004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93197269.49000001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279.10000000000002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279.10000000000002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279.10000000000002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279.10000000000002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131</v>
      </c>
      <c r="D2" s="22"/>
    </row>
    <row r="3" spans="1:4" ht="16.5" thickTop="1" thickBot="1" x14ac:dyDescent="0.3">
      <c r="A3" s="1">
        <v>1</v>
      </c>
      <c r="B3" s="32" t="s">
        <v>130</v>
      </c>
      <c r="C3" s="2">
        <v>93197269.49000001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92640078.040000007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557191.44999999995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557191.44999999995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557191.44999999995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557191.44999999995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132</v>
      </c>
      <c r="D2" s="22"/>
    </row>
    <row r="3" spans="1:4" ht="16.5" thickTop="1" thickBot="1" x14ac:dyDescent="0.3">
      <c r="A3" s="1">
        <v>1</v>
      </c>
      <c r="B3" s="29" t="s">
        <v>133</v>
      </c>
      <c r="C3" s="2">
        <v>92640078.040000007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28384081.140000001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121022994.39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1164.79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1164.79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1164.79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1164.79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134</v>
      </c>
      <c r="D2" s="22"/>
    </row>
    <row r="3" spans="1:4" ht="16.5" thickTop="1" thickBot="1" x14ac:dyDescent="0.3">
      <c r="A3" s="1">
        <v>1</v>
      </c>
      <c r="B3" s="29" t="s">
        <v>135</v>
      </c>
      <c r="C3" s="2">
        <v>121022994.39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108312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57960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121132260.39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57006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57006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57006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57006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136</v>
      </c>
      <c r="D2" s="22"/>
    </row>
    <row r="3" spans="1:4" ht="16.5" thickTop="1" thickBot="1" x14ac:dyDescent="0.3">
      <c r="A3" s="1">
        <v>1</v>
      </c>
      <c r="B3" s="29" t="s">
        <v>137</v>
      </c>
      <c r="C3" s="2">
        <v>121132260.39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109658797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108312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11365151.390000001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11473463.390000001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2137363.65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9336099.7400000002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11473463.390000001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138</v>
      </c>
      <c r="D2" s="22"/>
    </row>
    <row r="3" spans="1:4" ht="16.5" thickTop="1" thickBot="1" x14ac:dyDescent="0.3">
      <c r="A3" s="1">
        <v>1</v>
      </c>
      <c r="B3" s="29" t="s">
        <v>139</v>
      </c>
      <c r="C3" s="2">
        <v>109658797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14141.03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109635618.16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37319.870000000003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37319.870000000003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37319.870000000003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37319.870000000003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25</v>
      </c>
      <c r="D2" s="22"/>
    </row>
    <row r="3" spans="1:4" ht="16.5" thickTop="1" thickBot="1" x14ac:dyDescent="0.3">
      <c r="A3" s="1">
        <v>1</v>
      </c>
      <c r="B3" s="20" t="s">
        <v>31</v>
      </c>
      <c r="C3" s="2">
        <v>404322.02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401312.87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658936.92000000004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146697.97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146697.97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146697.97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146697.97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140</v>
      </c>
      <c r="D2" s="22"/>
    </row>
    <row r="3" spans="1:4" ht="16.5" thickTop="1" thickBot="1" x14ac:dyDescent="0.3">
      <c r="A3" s="1">
        <v>1</v>
      </c>
      <c r="B3" s="29" t="s">
        <v>141</v>
      </c>
      <c r="C3" s="2">
        <v>109635618.16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109635073.72999999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544.42999999999995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544.42999999999995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544.42999999999995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544.42999999999995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143</v>
      </c>
      <c r="D2" s="22"/>
    </row>
    <row r="3" spans="1:4" ht="16.5" thickTop="1" thickBot="1" x14ac:dyDescent="0.3">
      <c r="A3" s="1">
        <v>1</v>
      </c>
      <c r="B3" s="33" t="s">
        <v>142</v>
      </c>
      <c r="C3" s="2">
        <v>109635073.72999999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44928641.25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105090201.50999999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44928641.25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4544872.22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49473513.469999999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45262555.07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4210958.4000000004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49473513.469999999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144</v>
      </c>
      <c r="D2" s="22"/>
    </row>
    <row r="3" spans="1:4" ht="16.5" thickTop="1" thickBot="1" x14ac:dyDescent="0.3">
      <c r="A3" s="1">
        <v>1</v>
      </c>
      <c r="B3" s="29" t="s">
        <v>145</v>
      </c>
      <c r="C3" s="2">
        <v>105090201.50999999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567864.34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104846455.08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567864.34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243746.43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811610.77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811610.77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811610.77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146</v>
      </c>
      <c r="D2" s="22"/>
    </row>
    <row r="3" spans="1:4" ht="16.5" thickTop="1" thickBot="1" x14ac:dyDescent="0.3">
      <c r="A3" s="1">
        <v>1</v>
      </c>
      <c r="B3" s="29" t="s">
        <v>147</v>
      </c>
      <c r="C3" s="2">
        <v>104846455.08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102470524.78999999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2375930.29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2375930.29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2221414.13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154516.16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2375930.29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148</v>
      </c>
      <c r="D2" s="22"/>
    </row>
    <row r="3" spans="1:4" ht="16.5" thickTop="1" thickBot="1" x14ac:dyDescent="0.3">
      <c r="A3" s="1">
        <v>1</v>
      </c>
      <c r="B3" s="29" t="s">
        <v>149</v>
      </c>
      <c r="C3" s="2">
        <v>102470524.78999999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101517180.35999998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953344.43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953344.43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953344.43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953344.43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150</v>
      </c>
      <c r="D2" s="22"/>
    </row>
    <row r="3" spans="1:4" ht="16.5" thickTop="1" thickBot="1" x14ac:dyDescent="0.3">
      <c r="A3" s="1">
        <v>1</v>
      </c>
      <c r="B3" s="29" t="s">
        <v>151</v>
      </c>
      <c r="C3" s="2">
        <v>101517180.35999998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4445187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500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104537452.40999998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1193487.95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231927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1425414.95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1425414.95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1425414.95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152</v>
      </c>
      <c r="D2" s="22"/>
    </row>
    <row r="3" spans="1:4" ht="16.5" thickTop="1" thickBot="1" x14ac:dyDescent="0.3">
      <c r="A3" s="1">
        <v>1</v>
      </c>
      <c r="B3" s="29" t="s">
        <v>153</v>
      </c>
      <c r="C3" s="2">
        <v>104537452.40999998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104534434.21999998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3018.19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3018.19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3018.19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3018.19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155</v>
      </c>
      <c r="D2" s="22"/>
    </row>
    <row r="3" spans="1:4" ht="16.5" thickTop="1" thickBot="1" x14ac:dyDescent="0.3">
      <c r="A3" s="1">
        <v>1</v>
      </c>
      <c r="B3" s="34" t="s">
        <v>154</v>
      </c>
      <c r="C3" s="2">
        <v>104534434.21999998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104534434.21999998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156</v>
      </c>
      <c r="D2" s="22"/>
    </row>
    <row r="3" spans="1:4" ht="16.5" thickTop="1" thickBot="1" x14ac:dyDescent="0.3">
      <c r="A3" s="1">
        <v>1</v>
      </c>
      <c r="B3" s="29" t="s">
        <v>157</v>
      </c>
      <c r="C3" s="2">
        <v>104534434.21999998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104534434.21999998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158</v>
      </c>
      <c r="D2" s="22"/>
    </row>
    <row r="3" spans="1:4" ht="16.5" thickTop="1" thickBot="1" x14ac:dyDescent="0.3">
      <c r="A3" s="1">
        <v>1</v>
      </c>
      <c r="B3" s="29" t="s">
        <v>159</v>
      </c>
      <c r="C3" s="2">
        <v>104534434.21999998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96899091.839999989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7635342.3799999999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7635342.3799999999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2705744.34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3692771.93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999874.71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236951.4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7635342.3799999999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26</v>
      </c>
      <c r="D2" s="22"/>
    </row>
    <row r="3" spans="1:4" ht="16.5" thickTop="1" thickBot="1" x14ac:dyDescent="0.3">
      <c r="A3" s="1">
        <v>1</v>
      </c>
      <c r="B3" s="20" t="s">
        <v>32</v>
      </c>
      <c r="C3" s="2">
        <v>658936.92000000004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9204.7999999999993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20737.16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244043.63000000012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410517.67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34317.58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444835.25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226858.44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288.81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9204.7999999999993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208483.20000000001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444835.25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160</v>
      </c>
      <c r="D2" s="22"/>
    </row>
    <row r="3" spans="1:4" ht="16.5" thickTop="1" thickBot="1" x14ac:dyDescent="0.3">
      <c r="A3" s="1">
        <v>1</v>
      </c>
      <c r="B3" s="29" t="s">
        <v>161</v>
      </c>
      <c r="C3" s="2">
        <v>96899091.839999989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5217972.58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96442065.059999987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5217972.58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457026.78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5674999.3600000003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2242048.62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120719.48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2549201.2599999998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763030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5674999.3599999994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162</v>
      </c>
      <c r="D2" s="22"/>
    </row>
    <row r="3" spans="1:4" ht="16.5" thickTop="1" thickBot="1" x14ac:dyDescent="0.3">
      <c r="A3" s="1">
        <v>1</v>
      </c>
      <c r="B3" s="29" t="s">
        <v>163</v>
      </c>
      <c r="C3" s="2">
        <v>96442065.059999987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96297641.069999993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144423.99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144423.99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144423.99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144423.99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164</v>
      </c>
      <c r="D2" s="22"/>
    </row>
    <row r="3" spans="1:4" ht="16.5" thickTop="1" thickBot="1" x14ac:dyDescent="0.3">
      <c r="A3" s="1">
        <v>1</v>
      </c>
      <c r="B3" s="29" t="s">
        <v>165</v>
      </c>
      <c r="C3" s="2">
        <v>96297641.069999993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96297338.199999988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302.87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302.87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302.87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302.87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167</v>
      </c>
      <c r="D2" s="22"/>
    </row>
    <row r="3" spans="1:4" ht="16.5" thickTop="1" thickBot="1" x14ac:dyDescent="0.3">
      <c r="A3" s="1">
        <v>1</v>
      </c>
      <c r="B3" s="34" t="s">
        <v>166</v>
      </c>
      <c r="C3" s="2">
        <v>96297338.199999988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96297338.199999988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168</v>
      </c>
      <c r="D2" s="22"/>
    </row>
    <row r="3" spans="1:4" ht="16.5" thickTop="1" thickBot="1" x14ac:dyDescent="0.3">
      <c r="A3" s="1">
        <v>1</v>
      </c>
      <c r="B3" s="29" t="s">
        <v>169</v>
      </c>
      <c r="C3" s="2">
        <v>96297338.199999988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59406594.579999998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4665.66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96213999.24999997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54768169.109999999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4726430.08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59494599.189999998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55593363.189999998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3901236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59494599.189999998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170</v>
      </c>
      <c r="D2" s="22"/>
    </row>
    <row r="3" spans="1:4" ht="16.5" thickTop="1" thickBot="1" x14ac:dyDescent="0.3">
      <c r="A3" s="1">
        <v>1</v>
      </c>
      <c r="B3" s="29" t="s">
        <v>171</v>
      </c>
      <c r="C3" s="2">
        <v>96213999.24999997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5825067.0199999996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97120786.429999962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4638425.47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279854.37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4918279.84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4091600.68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826679.16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4918279.84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172</v>
      </c>
      <c r="D2" s="22"/>
    </row>
    <row r="3" spans="1:4" ht="16.5" thickTop="1" thickBot="1" x14ac:dyDescent="0.3">
      <c r="A3" s="1">
        <v>1</v>
      </c>
      <c r="B3" s="29" t="s">
        <v>173</v>
      </c>
      <c r="C3" s="2">
        <v>97120786.429999962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1221282.33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94951682.809999958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2940245.04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450140.91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3390385.95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3390385.95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3390385.95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174</v>
      </c>
      <c r="D2" s="22"/>
    </row>
    <row r="3" spans="1:4" ht="16.5" thickTop="1" thickBot="1" x14ac:dyDescent="0.3">
      <c r="A3" s="1">
        <v>1</v>
      </c>
      <c r="B3" s="29" t="s">
        <v>175</v>
      </c>
      <c r="C3" s="2">
        <v>94951682.809999958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10458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93696468.719999954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1221282.33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44389.760000000002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1265672.0900000001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567858.32999999996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697813.76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1265672.0899999999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176</v>
      </c>
      <c r="D2" s="22"/>
    </row>
    <row r="3" spans="1:4" ht="16.5" thickTop="1" thickBot="1" x14ac:dyDescent="0.3">
      <c r="A3" s="1">
        <v>1</v>
      </c>
      <c r="B3" s="29" t="s">
        <v>177</v>
      </c>
      <c r="C3" s="2">
        <v>93696468.719999954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93696187.969999954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280.75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280.75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280.75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280.75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179</v>
      </c>
      <c r="D2" s="22"/>
    </row>
    <row r="3" spans="1:4" ht="16.5" thickTop="1" thickBot="1" x14ac:dyDescent="0.3">
      <c r="A3" s="1">
        <v>1</v>
      </c>
      <c r="B3" s="35" t="s">
        <v>178</v>
      </c>
      <c r="C3" s="2">
        <v>93696187.969999954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93214990.969999954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481197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481197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481197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481197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27</v>
      </c>
      <c r="D2" s="22"/>
    </row>
    <row r="3" spans="1:4" ht="16.5" thickTop="1" thickBot="1" x14ac:dyDescent="0.3">
      <c r="A3" s="1">
        <v>1</v>
      </c>
      <c r="B3" s="20" t="s">
        <v>33</v>
      </c>
      <c r="C3" s="2">
        <v>244043.63000000012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243124.53000000012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919.1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919.1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919.1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919.1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180</v>
      </c>
      <c r="D2" s="22"/>
    </row>
    <row r="3" spans="1:4" ht="16.5" thickTop="1" thickBot="1" x14ac:dyDescent="0.3">
      <c r="A3" s="1">
        <v>1</v>
      </c>
      <c r="B3" s="29" t="s">
        <v>181</v>
      </c>
      <c r="C3" s="2">
        <v>93214990.969999954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23524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90158528.909999952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3079986.06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3079986.06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3079986.06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3079986.06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182</v>
      </c>
      <c r="D2" s="22"/>
    </row>
    <row r="3" spans="1:4" ht="16.5" thickTop="1" thickBot="1" x14ac:dyDescent="0.3">
      <c r="A3" s="1">
        <v>1</v>
      </c>
      <c r="B3" s="29" t="s">
        <v>183</v>
      </c>
      <c r="C3" s="2">
        <v>90158528.909999952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90109102.029999956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49426.879999999997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49426.879999999997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49426.879999999997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49426.879999999997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184</v>
      </c>
      <c r="D2" s="22"/>
    </row>
    <row r="3" spans="1:4" ht="16.5" thickTop="1" thickBot="1" x14ac:dyDescent="0.3">
      <c r="A3" s="1">
        <v>1</v>
      </c>
      <c r="B3" s="29" t="s">
        <v>185</v>
      </c>
      <c r="C3" s="2">
        <v>90109102.029999956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90109000.129999951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101.9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101.9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101.9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101.9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186</v>
      </c>
      <c r="D2" s="22"/>
    </row>
    <row r="3" spans="1:4" ht="16.5" thickTop="1" thickBot="1" x14ac:dyDescent="0.3">
      <c r="A3" s="1">
        <v>1</v>
      </c>
      <c r="B3" s="29" t="s">
        <v>187</v>
      </c>
      <c r="C3" s="2">
        <v>90109000.129999951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95451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90188281.129999951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16170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16170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16170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16170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188</v>
      </c>
      <c r="D2" s="22"/>
    </row>
    <row r="3" spans="1:4" ht="16.5" thickTop="1" thickBot="1" x14ac:dyDescent="0.3">
      <c r="A3" s="1">
        <v>1</v>
      </c>
      <c r="B3" s="29" t="s">
        <v>189</v>
      </c>
      <c r="C3" s="2">
        <v>90188281.129999951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90188237.98999995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43.14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43.14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43.14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43.14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191</v>
      </c>
      <c r="D2" s="22"/>
    </row>
    <row r="3" spans="1:4" ht="16.5" thickTop="1" thickBot="1" x14ac:dyDescent="0.3">
      <c r="A3" s="1">
        <v>1</v>
      </c>
      <c r="B3" s="36" t="s">
        <v>190</v>
      </c>
      <c r="C3" s="2">
        <v>90188237.98999995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572215.61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90130762.789999947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572215.61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57475.199999999997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629690.80999999994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629690.81000000006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629690.81000000006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30" sqref="C30"/>
    </sheetView>
  </sheetViews>
  <sheetFormatPr defaultRowHeight="15" x14ac:dyDescent="0.25"/>
  <cols>
    <col min="2" max="2" width="48" customWidth="1"/>
    <col min="3" max="3" width="19.42578125" customWidth="1"/>
  </cols>
  <sheetData>
    <row r="1" spans="1:4" ht="43.5" customHeight="1" thickTop="1" thickBot="1" x14ac:dyDescent="0.3">
      <c r="A1" s="51" t="s">
        <v>66</v>
      </c>
      <c r="B1" s="52"/>
      <c r="C1" s="52"/>
      <c r="D1" s="53"/>
    </row>
    <row r="2" spans="1:4" ht="20.100000000000001" customHeight="1" thickTop="1" thickBot="1" x14ac:dyDescent="0.3">
      <c r="A2" s="54" t="s">
        <v>20</v>
      </c>
      <c r="B2" s="55"/>
      <c r="C2" s="21" t="s">
        <v>202</v>
      </c>
      <c r="D2" s="22"/>
    </row>
    <row r="3" spans="1:4" ht="20.100000000000001" customHeight="1" thickTop="1" thickBot="1" x14ac:dyDescent="0.3">
      <c r="A3" s="1">
        <v>1</v>
      </c>
      <c r="B3" s="29" t="s">
        <v>193</v>
      </c>
      <c r="C3" s="2">
        <v>90130762.789999947</v>
      </c>
      <c r="D3" s="3" t="s">
        <v>0</v>
      </c>
    </row>
    <row r="4" spans="1:4" ht="20.100000000000001" customHeight="1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20.100000000000001" customHeight="1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20.100000000000001" customHeight="1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20.100000000000001" customHeight="1" thickBot="1" x14ac:dyDescent="0.3">
      <c r="A7" s="56" t="s">
        <v>4</v>
      </c>
      <c r="B7" s="57"/>
      <c r="C7" s="2">
        <f>SUM(C3+C4+C5+C6-C14)</f>
        <v>90070242.509999946</v>
      </c>
      <c r="D7" s="7" t="s">
        <v>0</v>
      </c>
    </row>
    <row r="8" spans="1:4" ht="20.100000000000001" customHeight="1" thickBot="1" x14ac:dyDescent="0.3"/>
    <row r="9" spans="1:4" ht="20.100000000000001" customHeight="1" thickTop="1" x14ac:dyDescent="0.25">
      <c r="A9" s="58" t="s">
        <v>5</v>
      </c>
      <c r="B9" s="59"/>
      <c r="C9" s="59"/>
      <c r="D9" s="60"/>
    </row>
    <row r="10" spans="1:4" ht="20.100000000000001" customHeight="1" thickBot="1" x14ac:dyDescent="0.3">
      <c r="A10" s="61"/>
      <c r="B10" s="62"/>
      <c r="C10" s="62"/>
      <c r="D10" s="63"/>
    </row>
    <row r="11" spans="1:4" ht="20.100000000000001" customHeight="1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20.100000000000001" customHeight="1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20.100000000000001" customHeight="1" thickBot="1" x14ac:dyDescent="0.3">
      <c r="A13" s="4">
        <v>3</v>
      </c>
      <c r="B13" s="5" t="s">
        <v>8</v>
      </c>
      <c r="C13" s="8">
        <v>60520.28</v>
      </c>
      <c r="D13" s="7" t="s">
        <v>0</v>
      </c>
    </row>
    <row r="14" spans="1:4" ht="20.100000000000001" customHeight="1" thickBot="1" x14ac:dyDescent="0.3">
      <c r="A14" s="4">
        <v>4</v>
      </c>
      <c r="B14" s="11" t="s">
        <v>9</v>
      </c>
      <c r="C14" s="2">
        <f>SUM(C11:C13)</f>
        <v>60520.28</v>
      </c>
      <c r="D14" s="7" t="s">
        <v>0</v>
      </c>
    </row>
    <row r="15" spans="1:4" ht="20.100000000000001" customHeight="1" thickBot="1" x14ac:dyDescent="0.3">
      <c r="C15" s="12"/>
    </row>
    <row r="16" spans="1:4" ht="20.100000000000001" customHeight="1" thickTop="1" x14ac:dyDescent="0.25">
      <c r="A16" s="58" t="s">
        <v>10</v>
      </c>
      <c r="B16" s="59"/>
      <c r="C16" s="59"/>
      <c r="D16" s="60"/>
    </row>
    <row r="17" spans="1:4" ht="20.100000000000001" customHeight="1" thickBot="1" x14ac:dyDescent="0.3">
      <c r="A17" s="61"/>
      <c r="B17" s="62"/>
      <c r="C17" s="62"/>
      <c r="D17" s="63"/>
    </row>
    <row r="18" spans="1:4" ht="20.100000000000001" customHeight="1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4" ht="20.100000000000001" customHeight="1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4" ht="20.100000000000001" customHeight="1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4" ht="20.100000000000001" customHeight="1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4" ht="20.100000000000001" customHeight="1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4" ht="20.100000000000001" customHeight="1" thickBot="1" x14ac:dyDescent="0.3">
      <c r="A23" s="4">
        <v>6</v>
      </c>
      <c r="B23" s="5" t="s">
        <v>16</v>
      </c>
      <c r="C23" s="8">
        <v>60520.28</v>
      </c>
      <c r="D23" s="7" t="s">
        <v>0</v>
      </c>
    </row>
    <row r="24" spans="1:4" ht="20.100000000000001" customHeight="1" thickBot="1" x14ac:dyDescent="0.3">
      <c r="A24" s="1">
        <v>7</v>
      </c>
      <c r="B24" s="14" t="s">
        <v>17</v>
      </c>
      <c r="C24" s="15">
        <v>0</v>
      </c>
      <c r="D24" s="16" t="s">
        <v>0</v>
      </c>
    </row>
    <row r="25" spans="1:4" ht="20.100000000000001" customHeight="1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4" ht="20.100000000000001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4" ht="20.100000000000001" customHeight="1" thickBot="1" x14ac:dyDescent="0.3">
      <c r="B27" s="18" t="s">
        <v>19</v>
      </c>
      <c r="C27" s="19">
        <f>SUM(C18:C26)</f>
        <v>60520.28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30" sqref="C30"/>
    </sheetView>
  </sheetViews>
  <sheetFormatPr defaultRowHeight="15" x14ac:dyDescent="0.25"/>
  <cols>
    <col min="2" max="2" width="52.5703125" customWidth="1"/>
    <col min="3" max="3" width="21.42578125" customWidth="1"/>
    <col min="7" max="7" width="12.7109375" bestFit="1" customWidth="1"/>
  </cols>
  <sheetData>
    <row r="1" spans="1:7" ht="54.75" customHeight="1" thickTop="1" thickBot="1" x14ac:dyDescent="0.3">
      <c r="A1" s="51" t="s">
        <v>66</v>
      </c>
      <c r="B1" s="52"/>
      <c r="C1" s="52"/>
      <c r="D1" s="53"/>
    </row>
    <row r="2" spans="1:7" ht="20.100000000000001" customHeight="1" thickTop="1" thickBot="1" x14ac:dyDescent="0.3">
      <c r="A2" s="54" t="s">
        <v>20</v>
      </c>
      <c r="B2" s="55"/>
      <c r="C2" s="21" t="s">
        <v>203</v>
      </c>
      <c r="D2" s="22"/>
    </row>
    <row r="3" spans="1:7" ht="20.100000000000001" customHeight="1" thickTop="1" thickBot="1" x14ac:dyDescent="0.3">
      <c r="A3" s="1">
        <v>1</v>
      </c>
      <c r="B3" s="36" t="s">
        <v>204</v>
      </c>
      <c r="C3" s="2">
        <v>90070242.509999946</v>
      </c>
      <c r="D3" s="3" t="s">
        <v>0</v>
      </c>
    </row>
    <row r="4" spans="1:7" ht="20.100000000000001" customHeight="1" thickBot="1" x14ac:dyDescent="0.3">
      <c r="A4" s="4">
        <v>2</v>
      </c>
      <c r="B4" s="5" t="s">
        <v>1</v>
      </c>
      <c r="C4" s="2">
        <v>59898841.399999999</v>
      </c>
      <c r="D4" s="7" t="s">
        <v>0</v>
      </c>
    </row>
    <row r="5" spans="1:7" ht="20.100000000000001" customHeight="1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7" ht="20.100000000000001" customHeight="1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7" ht="20.100000000000001" customHeight="1" thickBot="1" x14ac:dyDescent="0.3">
      <c r="A7" s="56" t="s">
        <v>4</v>
      </c>
      <c r="B7" s="57"/>
      <c r="C7" s="2">
        <f>SUM(C3+C4+C5+C6-C14)</f>
        <v>80194806.439999938</v>
      </c>
      <c r="D7" s="7" t="s">
        <v>0</v>
      </c>
    </row>
    <row r="8" spans="1:7" ht="20.100000000000001" customHeight="1" thickBot="1" x14ac:dyDescent="0.3"/>
    <row r="9" spans="1:7" ht="20.100000000000001" customHeight="1" thickTop="1" x14ac:dyDescent="0.25">
      <c r="A9" s="58" t="s">
        <v>5</v>
      </c>
      <c r="B9" s="59"/>
      <c r="C9" s="59"/>
      <c r="D9" s="60"/>
    </row>
    <row r="10" spans="1:7" ht="20.100000000000001" customHeight="1" thickBot="1" x14ac:dyDescent="0.3">
      <c r="A10" s="61"/>
      <c r="B10" s="62"/>
      <c r="C10" s="62"/>
      <c r="D10" s="63"/>
      <c r="G10" s="17"/>
    </row>
    <row r="11" spans="1:7" ht="20.100000000000001" customHeight="1" thickTop="1" thickBot="1" x14ac:dyDescent="0.3">
      <c r="A11" s="1">
        <v>1</v>
      </c>
      <c r="B11" s="9" t="s">
        <v>6</v>
      </c>
      <c r="C11" s="10">
        <v>59898841.399999999</v>
      </c>
      <c r="D11" s="3" t="s">
        <v>0</v>
      </c>
      <c r="G11" s="17"/>
    </row>
    <row r="12" spans="1:7" ht="20.100000000000001" customHeight="1" thickBot="1" x14ac:dyDescent="0.3">
      <c r="A12" s="4">
        <v>2</v>
      </c>
      <c r="B12" s="5" t="s">
        <v>7</v>
      </c>
      <c r="C12" s="6">
        <v>0</v>
      </c>
      <c r="D12" s="7" t="s">
        <v>0</v>
      </c>
      <c r="G12" s="17"/>
    </row>
    <row r="13" spans="1:7" ht="20.100000000000001" customHeight="1" thickBot="1" x14ac:dyDescent="0.3">
      <c r="A13" s="4">
        <v>3</v>
      </c>
      <c r="B13" s="5" t="s">
        <v>8</v>
      </c>
      <c r="C13" s="8">
        <v>9875436.0700000003</v>
      </c>
      <c r="D13" s="7" t="s">
        <v>0</v>
      </c>
      <c r="G13" s="17"/>
    </row>
    <row r="14" spans="1:7" ht="20.100000000000001" customHeight="1" thickBot="1" x14ac:dyDescent="0.3">
      <c r="A14" s="4">
        <v>4</v>
      </c>
      <c r="B14" s="11" t="s">
        <v>9</v>
      </c>
      <c r="C14" s="2">
        <f>SUM(C11:C13)</f>
        <v>69774277.469999999</v>
      </c>
      <c r="D14" s="7" t="s">
        <v>0</v>
      </c>
      <c r="G14" s="17"/>
    </row>
    <row r="15" spans="1:7" ht="20.100000000000001" customHeight="1" thickBot="1" x14ac:dyDescent="0.3">
      <c r="C15" s="12"/>
      <c r="G15" s="17"/>
    </row>
    <row r="16" spans="1:7" ht="20.100000000000001" customHeight="1" thickTop="1" x14ac:dyDescent="0.25">
      <c r="A16" s="58" t="s">
        <v>10</v>
      </c>
      <c r="B16" s="59"/>
      <c r="C16" s="59"/>
      <c r="D16" s="60"/>
      <c r="G16" s="17"/>
    </row>
    <row r="17" spans="1:7" ht="20.100000000000001" customHeight="1" thickBot="1" x14ac:dyDescent="0.3">
      <c r="A17" s="61"/>
      <c r="B17" s="62"/>
      <c r="C17" s="62"/>
      <c r="D17" s="63"/>
      <c r="G17" s="17"/>
    </row>
    <row r="18" spans="1:7" ht="20.100000000000001" customHeight="1" thickTop="1" thickBot="1" x14ac:dyDescent="0.3">
      <c r="A18" s="1">
        <v>1</v>
      </c>
      <c r="B18" s="9" t="s">
        <v>11</v>
      </c>
      <c r="C18" s="10">
        <v>45592894.229999997</v>
      </c>
      <c r="D18" s="3" t="s">
        <v>0</v>
      </c>
      <c r="G18" s="17"/>
    </row>
    <row r="19" spans="1:7" ht="20.100000000000001" customHeight="1" thickBot="1" x14ac:dyDescent="0.3">
      <c r="A19" s="4">
        <v>2</v>
      </c>
      <c r="B19" s="5" t="s">
        <v>12</v>
      </c>
      <c r="C19" s="6">
        <v>0</v>
      </c>
      <c r="D19" s="7" t="s">
        <v>0</v>
      </c>
      <c r="G19" s="17"/>
    </row>
    <row r="20" spans="1:7" ht="20.100000000000001" customHeight="1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7" ht="20.100000000000001" customHeight="1" thickBot="1" x14ac:dyDescent="0.3">
      <c r="A21" s="13">
        <v>4</v>
      </c>
      <c r="B21" s="14" t="s">
        <v>14</v>
      </c>
      <c r="C21" s="15">
        <v>10152522.92</v>
      </c>
      <c r="D21" s="16" t="s">
        <v>0</v>
      </c>
    </row>
    <row r="22" spans="1:7" ht="20.100000000000001" customHeight="1" thickBot="1" x14ac:dyDescent="0.3">
      <c r="A22" s="4">
        <v>5</v>
      </c>
      <c r="B22" s="5" t="s">
        <v>15</v>
      </c>
      <c r="C22" s="6">
        <v>413773.01</v>
      </c>
      <c r="D22" s="7" t="s">
        <v>0</v>
      </c>
    </row>
    <row r="23" spans="1:7" ht="20.100000000000001" customHeight="1" thickBot="1" x14ac:dyDescent="0.3">
      <c r="A23" s="4">
        <v>6</v>
      </c>
      <c r="B23" s="5" t="s">
        <v>16</v>
      </c>
      <c r="C23" s="8">
        <v>7528584.0300000003</v>
      </c>
      <c r="D23" s="7" t="s">
        <v>0</v>
      </c>
    </row>
    <row r="24" spans="1:7" ht="20.100000000000001" customHeight="1" thickBot="1" x14ac:dyDescent="0.3">
      <c r="A24" s="1">
        <v>7</v>
      </c>
      <c r="B24" s="14" t="s">
        <v>17</v>
      </c>
      <c r="C24" s="15">
        <v>5320019.4800000004</v>
      </c>
      <c r="D24" s="16" t="s">
        <v>0</v>
      </c>
    </row>
    <row r="25" spans="1:7" ht="20.100000000000001" customHeight="1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7" ht="20.100000000000001" customHeight="1" thickBot="1" x14ac:dyDescent="0.3">
      <c r="A26" s="4">
        <v>9</v>
      </c>
      <c r="B26" s="5" t="s">
        <v>18</v>
      </c>
      <c r="C26" s="6">
        <v>766483.8</v>
      </c>
      <c r="D26" s="7" t="s">
        <v>0</v>
      </c>
    </row>
    <row r="27" spans="1:7" ht="20.100000000000001" customHeight="1" thickBot="1" x14ac:dyDescent="0.3">
      <c r="B27" s="18" t="s">
        <v>19</v>
      </c>
      <c r="C27" s="19">
        <f>SUM(C18:C26)</f>
        <v>69774277.469999999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30" sqref="C30"/>
    </sheetView>
  </sheetViews>
  <sheetFormatPr defaultRowHeight="15" x14ac:dyDescent="0.25"/>
  <cols>
    <col min="2" max="2" width="47.85546875" customWidth="1"/>
    <col min="3" max="3" width="19.140625" customWidth="1"/>
    <col min="6" max="6" width="9.140625" customWidth="1"/>
    <col min="7" max="7" width="13.28515625" customWidth="1"/>
  </cols>
  <sheetData>
    <row r="1" spans="1:7" ht="50.25" customHeight="1" thickTop="1" thickBot="1" x14ac:dyDescent="0.3">
      <c r="A1" s="51" t="s">
        <v>66</v>
      </c>
      <c r="B1" s="52"/>
      <c r="C1" s="52"/>
      <c r="D1" s="53"/>
    </row>
    <row r="2" spans="1:7" ht="20.100000000000001" customHeight="1" thickTop="1" thickBot="1" x14ac:dyDescent="0.3">
      <c r="A2" s="54" t="s">
        <v>20</v>
      </c>
      <c r="B2" s="55"/>
      <c r="C2" s="21" t="s">
        <v>205</v>
      </c>
      <c r="D2" s="22"/>
    </row>
    <row r="3" spans="1:7" ht="20.100000000000001" customHeight="1" thickTop="1" thickBot="1" x14ac:dyDescent="0.3">
      <c r="A3" s="1">
        <v>1</v>
      </c>
      <c r="B3" s="36" t="s">
        <v>206</v>
      </c>
      <c r="C3" s="2">
        <v>80194806.439999938</v>
      </c>
      <c r="D3" s="3" t="s">
        <v>0</v>
      </c>
    </row>
    <row r="4" spans="1:7" ht="20.100000000000001" customHeight="1" thickBot="1" x14ac:dyDescent="0.3">
      <c r="A4" s="4">
        <v>2</v>
      </c>
      <c r="B4" s="5" t="s">
        <v>1</v>
      </c>
      <c r="C4" s="2">
        <v>34310577.369999997</v>
      </c>
      <c r="D4" s="7" t="s">
        <v>0</v>
      </c>
    </row>
    <row r="5" spans="1:7" ht="20.100000000000001" customHeight="1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7" ht="20.100000000000001" customHeight="1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7" ht="20.100000000000001" customHeight="1" thickBot="1" x14ac:dyDescent="0.3">
      <c r="A7" s="56" t="s">
        <v>4</v>
      </c>
      <c r="B7" s="57"/>
      <c r="C7" s="2">
        <f>SUM(C3+C4+C5+C6-C14)</f>
        <v>97034891.679999948</v>
      </c>
      <c r="D7" s="7" t="s">
        <v>0</v>
      </c>
    </row>
    <row r="8" spans="1:7" ht="20.100000000000001" customHeight="1" thickBot="1" x14ac:dyDescent="0.3">
      <c r="G8" s="17"/>
    </row>
    <row r="9" spans="1:7" ht="20.100000000000001" customHeight="1" thickTop="1" x14ac:dyDescent="0.25">
      <c r="A9" s="58" t="s">
        <v>5</v>
      </c>
      <c r="B9" s="59"/>
      <c r="C9" s="59"/>
      <c r="D9" s="60"/>
    </row>
    <row r="10" spans="1:7" ht="20.100000000000001" customHeight="1" thickBot="1" x14ac:dyDescent="0.3">
      <c r="A10" s="61"/>
      <c r="B10" s="62"/>
      <c r="C10" s="62"/>
      <c r="D10" s="63"/>
    </row>
    <row r="11" spans="1:7" ht="20.100000000000001" customHeight="1" thickTop="1" thickBot="1" x14ac:dyDescent="0.3">
      <c r="A11" s="1">
        <v>1</v>
      </c>
      <c r="B11" s="9" t="s">
        <v>6</v>
      </c>
      <c r="C11" s="10">
        <v>16337151.67</v>
      </c>
      <c r="D11" s="3" t="s">
        <v>0</v>
      </c>
    </row>
    <row r="12" spans="1:7" ht="20.100000000000001" customHeight="1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7" ht="20.100000000000001" customHeight="1" thickBot="1" x14ac:dyDescent="0.3">
      <c r="A13" s="4">
        <v>3</v>
      </c>
      <c r="B13" s="5" t="s">
        <v>8</v>
      </c>
      <c r="C13" s="8">
        <v>1133340.46</v>
      </c>
      <c r="D13" s="7" t="s">
        <v>0</v>
      </c>
    </row>
    <row r="14" spans="1:7" ht="20.100000000000001" customHeight="1" thickBot="1" x14ac:dyDescent="0.3">
      <c r="A14" s="4">
        <v>4</v>
      </c>
      <c r="B14" s="11" t="s">
        <v>9</v>
      </c>
      <c r="C14" s="2">
        <f>SUM(C11:C13)</f>
        <v>17470492.129999999</v>
      </c>
      <c r="D14" s="7" t="s">
        <v>0</v>
      </c>
    </row>
    <row r="15" spans="1:7" ht="20.100000000000001" customHeight="1" thickBot="1" x14ac:dyDescent="0.3">
      <c r="C15" s="12"/>
    </row>
    <row r="16" spans="1:7" ht="20.100000000000001" customHeight="1" thickTop="1" x14ac:dyDescent="0.25">
      <c r="A16" s="58" t="s">
        <v>10</v>
      </c>
      <c r="B16" s="59"/>
      <c r="C16" s="59"/>
      <c r="D16" s="60"/>
    </row>
    <row r="17" spans="1:4" ht="20.100000000000001" customHeight="1" thickBot="1" x14ac:dyDescent="0.3">
      <c r="A17" s="61"/>
      <c r="B17" s="62"/>
      <c r="C17" s="62"/>
      <c r="D17" s="63"/>
    </row>
    <row r="18" spans="1:4" ht="20.100000000000001" customHeight="1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4" ht="20.100000000000001" customHeight="1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4" ht="20.100000000000001" customHeight="1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4" ht="20.100000000000001" customHeight="1" thickBot="1" x14ac:dyDescent="0.3">
      <c r="A21" s="13">
        <v>4</v>
      </c>
      <c r="B21" s="14" t="s">
        <v>14</v>
      </c>
      <c r="C21" s="15">
        <v>1190368.3400000001</v>
      </c>
      <c r="D21" s="16" t="s">
        <v>0</v>
      </c>
    </row>
    <row r="22" spans="1:4" ht="20.100000000000001" customHeight="1" thickBot="1" x14ac:dyDescent="0.3">
      <c r="A22" s="4">
        <v>5</v>
      </c>
      <c r="B22" s="5" t="s">
        <v>15</v>
      </c>
      <c r="C22" s="6">
        <v>9136491.5999999996</v>
      </c>
      <c r="D22" s="7" t="s">
        <v>0</v>
      </c>
    </row>
    <row r="23" spans="1:4" ht="20.100000000000001" customHeight="1" thickBot="1" x14ac:dyDescent="0.3">
      <c r="A23" s="4">
        <v>6</v>
      </c>
      <c r="B23" s="5" t="s">
        <v>16</v>
      </c>
      <c r="C23" s="8">
        <v>7143632.1900000004</v>
      </c>
      <c r="D23" s="7" t="s">
        <v>0</v>
      </c>
    </row>
    <row r="24" spans="1:4" ht="20.100000000000001" customHeight="1" thickBot="1" x14ac:dyDescent="0.3">
      <c r="A24" s="1">
        <v>7</v>
      </c>
      <c r="B24" s="14" t="s">
        <v>17</v>
      </c>
      <c r="C24" s="15">
        <v>0</v>
      </c>
      <c r="D24" s="16" t="s">
        <v>0</v>
      </c>
    </row>
    <row r="25" spans="1:4" ht="20.100000000000001" customHeight="1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4" ht="20.100000000000001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4" ht="20.100000000000001" customHeight="1" thickBot="1" x14ac:dyDescent="0.3">
      <c r="B27" s="18" t="s">
        <v>19</v>
      </c>
      <c r="C27" s="19">
        <f>SUM(C18:C26)</f>
        <v>17470492.129999999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192</v>
      </c>
      <c r="D2" s="22"/>
    </row>
    <row r="3" spans="1:4" ht="16.5" thickTop="1" thickBot="1" x14ac:dyDescent="0.3">
      <c r="A3" s="1">
        <v>1</v>
      </c>
      <c r="B3" s="36" t="s">
        <v>207</v>
      </c>
      <c r="C3" s="2">
        <v>97034891.679999948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96998571.549999952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36320.129999999997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36320.129999999997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36320.129999999997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36320.129999999997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35</v>
      </c>
      <c r="D2" s="22"/>
    </row>
    <row r="3" spans="1:4" ht="16.5" thickTop="1" thickBot="1" x14ac:dyDescent="0.3">
      <c r="A3" s="1">
        <v>1</v>
      </c>
      <c r="B3" s="25" t="s">
        <v>34</v>
      </c>
      <c r="C3" s="2">
        <v>243124.53000000012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11789.28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254913.81000000011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0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0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0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0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195</v>
      </c>
      <c r="D2" s="22"/>
    </row>
    <row r="3" spans="1:4" ht="16.5" thickTop="1" thickBot="1" x14ac:dyDescent="0.3">
      <c r="A3" s="1">
        <v>1</v>
      </c>
      <c r="B3" s="37" t="s">
        <v>194</v>
      </c>
      <c r="C3" s="2">
        <v>96998571.549999952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91921521.819999948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4136937.02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940112.71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5077049.7300000004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210065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4866984.7300000004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5077049.7300000004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196</v>
      </c>
      <c r="D2" s="22"/>
    </row>
    <row r="3" spans="1:4" ht="16.5" thickTop="1" thickBot="1" x14ac:dyDescent="0.3">
      <c r="A3" s="1">
        <v>1</v>
      </c>
      <c r="B3" s="29" t="s">
        <v>197</v>
      </c>
      <c r="C3" s="2">
        <v>91921521.819999948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1005152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92262784.919999942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653424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10464.9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663888.9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653424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10464.9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663888.9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198</v>
      </c>
      <c r="D2" s="22"/>
    </row>
    <row r="3" spans="1:4" ht="16.5" thickTop="1" thickBot="1" x14ac:dyDescent="0.3">
      <c r="A3" s="1">
        <v>1</v>
      </c>
      <c r="B3" s="29" t="s">
        <v>199</v>
      </c>
      <c r="C3" s="2">
        <v>92262784.919999942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91823088.919999942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351728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87968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439696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244252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195444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439696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200</v>
      </c>
      <c r="D2" s="22"/>
    </row>
    <row r="3" spans="1:4" ht="16.5" thickTop="1" thickBot="1" x14ac:dyDescent="0.3">
      <c r="A3" s="1">
        <v>1</v>
      </c>
      <c r="B3" s="29" t="s">
        <v>201</v>
      </c>
      <c r="C3" s="2">
        <v>91823088.919999942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2990.8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91807968.579999939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18111.14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18111.14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18111.14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18111.14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208</v>
      </c>
      <c r="D2" s="22"/>
    </row>
    <row r="3" spans="1:4" ht="16.5" thickTop="1" thickBot="1" x14ac:dyDescent="0.3">
      <c r="A3" s="1">
        <v>1</v>
      </c>
      <c r="B3" s="38" t="s">
        <v>209</v>
      </c>
      <c r="C3" s="2">
        <v>91807968.579999939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91807921.779999942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46.8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46.8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46.8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46.8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211</v>
      </c>
      <c r="D2" s="22"/>
    </row>
    <row r="3" spans="1:4" ht="16.5" thickTop="1" thickBot="1" x14ac:dyDescent="0.3">
      <c r="A3" s="1">
        <v>1</v>
      </c>
      <c r="B3" s="38" t="s">
        <v>210</v>
      </c>
      <c r="C3" s="2">
        <v>91807921.779999942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4240394.47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96027665.759999946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20650.490000000002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20650.490000000002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20650.490000000002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20650.490000000002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8" ht="39.950000000000003" customHeight="1" thickTop="1" thickBot="1" x14ac:dyDescent="0.3">
      <c r="A1" s="51" t="s">
        <v>66</v>
      </c>
      <c r="B1" s="52"/>
      <c r="C1" s="52"/>
      <c r="D1" s="53"/>
    </row>
    <row r="2" spans="1:8" ht="16.5" customHeight="1" thickTop="1" thickBot="1" x14ac:dyDescent="0.3">
      <c r="A2" s="54" t="s">
        <v>20</v>
      </c>
      <c r="B2" s="55"/>
      <c r="C2" s="21" t="s">
        <v>212</v>
      </c>
      <c r="D2" s="22"/>
    </row>
    <row r="3" spans="1:8" ht="16.5" thickTop="1" thickBot="1" x14ac:dyDescent="0.3">
      <c r="A3" s="1">
        <v>1</v>
      </c>
      <c r="B3" s="38" t="s">
        <v>213</v>
      </c>
      <c r="C3" s="2">
        <v>96027665.759999946</v>
      </c>
      <c r="D3" s="3" t="s">
        <v>0</v>
      </c>
    </row>
    <row r="4" spans="1:8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8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8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8" ht="15.75" thickBot="1" x14ac:dyDescent="0.3">
      <c r="A7" s="56" t="s">
        <v>4</v>
      </c>
      <c r="B7" s="57"/>
      <c r="C7" s="2">
        <f>SUM(C3+C4+C5+C6-C14)</f>
        <v>91775786.209999949</v>
      </c>
      <c r="D7" s="7" t="s">
        <v>0</v>
      </c>
    </row>
    <row r="8" spans="1:8" ht="15.75" thickBot="1" x14ac:dyDescent="0.3"/>
    <row r="9" spans="1:8" ht="15" customHeight="1" thickTop="1" x14ac:dyDescent="0.25">
      <c r="A9" s="58" t="s">
        <v>5</v>
      </c>
      <c r="B9" s="59"/>
      <c r="C9" s="59"/>
      <c r="D9" s="60"/>
    </row>
    <row r="10" spans="1:8" ht="15.75" thickBot="1" x14ac:dyDescent="0.3">
      <c r="A10" s="61"/>
      <c r="B10" s="62"/>
      <c r="C10" s="62"/>
      <c r="D10" s="63"/>
    </row>
    <row r="11" spans="1:8" ht="16.5" thickTop="1" thickBot="1" x14ac:dyDescent="0.3">
      <c r="A11" s="1">
        <v>1</v>
      </c>
      <c r="B11" s="9" t="s">
        <v>6</v>
      </c>
      <c r="C11" s="10">
        <v>4240394.47</v>
      </c>
      <c r="D11" s="3" t="s">
        <v>0</v>
      </c>
    </row>
    <row r="12" spans="1:8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8" ht="15.75" thickBot="1" x14ac:dyDescent="0.3">
      <c r="A13" s="4">
        <v>3</v>
      </c>
      <c r="B13" s="5" t="s">
        <v>8</v>
      </c>
      <c r="C13" s="8">
        <v>11485.08</v>
      </c>
      <c r="D13" s="7" t="s">
        <v>0</v>
      </c>
    </row>
    <row r="14" spans="1:8" ht="15.75" thickBot="1" x14ac:dyDescent="0.3">
      <c r="A14" s="4">
        <v>4</v>
      </c>
      <c r="B14" s="11" t="s">
        <v>9</v>
      </c>
      <c r="C14" s="2">
        <f>SUM(C11:C13)</f>
        <v>4251879.55</v>
      </c>
      <c r="D14" s="7" t="s">
        <v>0</v>
      </c>
      <c r="H14" s="17"/>
    </row>
    <row r="15" spans="1:8" ht="15.75" thickBot="1" x14ac:dyDescent="0.3">
      <c r="C15" s="12"/>
    </row>
    <row r="16" spans="1:8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4129951.92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121927.63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4251879.55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214</v>
      </c>
      <c r="D2" s="22"/>
    </row>
    <row r="3" spans="1:4" ht="16.5" thickTop="1" thickBot="1" x14ac:dyDescent="0.3">
      <c r="A3" s="1">
        <v>1</v>
      </c>
      <c r="B3" s="38" t="s">
        <v>215</v>
      </c>
      <c r="C3" s="2">
        <v>91775786.209999949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90655984.709999949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1119801.5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1119801.5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1119801.5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1119801.5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661</v>
      </c>
      <c r="D2" s="22"/>
    </row>
    <row r="3" spans="1:4" ht="16.5" thickTop="1" thickBot="1" x14ac:dyDescent="0.3">
      <c r="A3" s="1">
        <v>1</v>
      </c>
      <c r="B3" s="39" t="s">
        <v>216</v>
      </c>
      <c r="C3" s="2">
        <v>90655984.709999949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0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90653735.999999955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0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2248.71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2248.71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0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2248.71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2248.71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zoomScaleNormal="110" workbookViewId="0">
      <selection activeCell="C30" sqref="C30"/>
    </sheetView>
  </sheetViews>
  <sheetFormatPr defaultColWidth="9" defaultRowHeight="15" x14ac:dyDescent="0.25"/>
  <cols>
    <col min="1" max="1" width="7.28515625" customWidth="1"/>
    <col min="2" max="2" width="49.28515625" customWidth="1"/>
    <col min="3" max="3" width="15.140625" customWidth="1"/>
    <col min="4" max="4" width="12.140625" customWidth="1"/>
    <col min="8" max="8" width="21.5703125" customWidth="1"/>
  </cols>
  <sheetData>
    <row r="1" spans="1:4" ht="39.950000000000003" customHeight="1" thickTop="1" thickBot="1" x14ac:dyDescent="0.3">
      <c r="A1" s="51" t="s">
        <v>66</v>
      </c>
      <c r="B1" s="52"/>
      <c r="C1" s="52"/>
      <c r="D1" s="53"/>
    </row>
    <row r="2" spans="1:4" ht="16.5" customHeight="1" thickTop="1" thickBot="1" x14ac:dyDescent="0.3">
      <c r="A2" s="54" t="s">
        <v>20</v>
      </c>
      <c r="B2" s="55"/>
      <c r="C2" s="21" t="s">
        <v>217</v>
      </c>
      <c r="D2" s="22"/>
    </row>
    <row r="3" spans="1:4" ht="16.5" thickTop="1" thickBot="1" x14ac:dyDescent="0.3">
      <c r="A3" s="1">
        <v>1</v>
      </c>
      <c r="B3" s="39" t="s">
        <v>662</v>
      </c>
      <c r="C3" s="2">
        <v>90653735.999999955</v>
      </c>
      <c r="D3" s="3" t="s">
        <v>0</v>
      </c>
    </row>
    <row r="4" spans="1:4" ht="15.75" thickBot="1" x14ac:dyDescent="0.3">
      <c r="A4" s="4">
        <v>2</v>
      </c>
      <c r="B4" s="5" t="s">
        <v>1</v>
      </c>
      <c r="C4" s="2">
        <v>59788901.5</v>
      </c>
      <c r="D4" s="7" t="s">
        <v>0</v>
      </c>
    </row>
    <row r="5" spans="1:4" ht="15.75" thickBot="1" x14ac:dyDescent="0.3">
      <c r="A5" s="4">
        <v>3</v>
      </c>
      <c r="B5" s="5" t="s">
        <v>2</v>
      </c>
      <c r="C5" s="2">
        <v>0</v>
      </c>
      <c r="D5" s="7" t="s">
        <v>0</v>
      </c>
    </row>
    <row r="6" spans="1:4" ht="15.75" thickBot="1" x14ac:dyDescent="0.3">
      <c r="A6" s="4">
        <v>4</v>
      </c>
      <c r="B6" s="5" t="s">
        <v>3</v>
      </c>
      <c r="C6" s="2">
        <v>0</v>
      </c>
      <c r="D6" s="7" t="s">
        <v>0</v>
      </c>
    </row>
    <row r="7" spans="1:4" ht="15.75" thickBot="1" x14ac:dyDescent="0.3">
      <c r="A7" s="56" t="s">
        <v>4</v>
      </c>
      <c r="B7" s="57"/>
      <c r="C7" s="2">
        <f>SUM(C3+C4+C5+C6-C14)</f>
        <v>87609830.559999943</v>
      </c>
      <c r="D7" s="7" t="s">
        <v>0</v>
      </c>
    </row>
    <row r="8" spans="1:4" ht="15.75" thickBot="1" x14ac:dyDescent="0.3"/>
    <row r="9" spans="1:4" ht="15" customHeight="1" thickTop="1" x14ac:dyDescent="0.25">
      <c r="A9" s="58" t="s">
        <v>5</v>
      </c>
      <c r="B9" s="59"/>
      <c r="C9" s="59"/>
      <c r="D9" s="60"/>
    </row>
    <row r="10" spans="1:4" ht="15.75" thickBot="1" x14ac:dyDescent="0.3">
      <c r="A10" s="61"/>
      <c r="B10" s="62"/>
      <c r="C10" s="62"/>
      <c r="D10" s="63"/>
    </row>
    <row r="11" spans="1:4" ht="16.5" thickTop="1" thickBot="1" x14ac:dyDescent="0.3">
      <c r="A11" s="1">
        <v>1</v>
      </c>
      <c r="B11" s="9" t="s">
        <v>6</v>
      </c>
      <c r="C11" s="10">
        <v>59788901.5</v>
      </c>
      <c r="D11" s="3" t="s">
        <v>0</v>
      </c>
    </row>
    <row r="12" spans="1:4" ht="15.75" thickBot="1" x14ac:dyDescent="0.3">
      <c r="A12" s="4">
        <v>2</v>
      </c>
      <c r="B12" s="5" t="s">
        <v>7</v>
      </c>
      <c r="C12" s="6">
        <v>0</v>
      </c>
      <c r="D12" s="7" t="s">
        <v>0</v>
      </c>
    </row>
    <row r="13" spans="1:4" ht="15.75" thickBot="1" x14ac:dyDescent="0.3">
      <c r="A13" s="4">
        <v>3</v>
      </c>
      <c r="B13" s="5" t="s">
        <v>8</v>
      </c>
      <c r="C13" s="8">
        <v>3043905.44</v>
      </c>
      <c r="D13" s="7" t="s">
        <v>0</v>
      </c>
    </row>
    <row r="14" spans="1:4" ht="15.75" thickBot="1" x14ac:dyDescent="0.3">
      <c r="A14" s="4">
        <v>4</v>
      </c>
      <c r="B14" s="11" t="s">
        <v>9</v>
      </c>
      <c r="C14" s="2">
        <f>SUM(C11:C13)</f>
        <v>62832806.939999998</v>
      </c>
      <c r="D14" s="7" t="s">
        <v>0</v>
      </c>
    </row>
    <row r="15" spans="1:4" ht="15.75" thickBot="1" x14ac:dyDescent="0.3">
      <c r="C15" s="12"/>
    </row>
    <row r="16" spans="1:4" ht="15.75" customHeight="1" thickTop="1" x14ac:dyDescent="0.25">
      <c r="A16" s="58" t="s">
        <v>10</v>
      </c>
      <c r="B16" s="59"/>
      <c r="C16" s="59"/>
      <c r="D16" s="60"/>
    </row>
    <row r="17" spans="1:8" ht="15.75" thickBot="1" x14ac:dyDescent="0.3">
      <c r="A17" s="61"/>
      <c r="B17" s="62"/>
      <c r="C17" s="62"/>
      <c r="D17" s="63"/>
    </row>
    <row r="18" spans="1:8" ht="16.5" thickTop="1" thickBot="1" x14ac:dyDescent="0.3">
      <c r="A18" s="1">
        <v>1</v>
      </c>
      <c r="B18" s="9" t="s">
        <v>11</v>
      </c>
      <c r="C18" s="10">
        <v>60516450.939999998</v>
      </c>
      <c r="D18" s="3" t="s">
        <v>0</v>
      </c>
    </row>
    <row r="19" spans="1:8" ht="15.75" thickBot="1" x14ac:dyDescent="0.3">
      <c r="A19" s="4">
        <v>2</v>
      </c>
      <c r="B19" s="5" t="s">
        <v>12</v>
      </c>
      <c r="C19" s="6">
        <v>0</v>
      </c>
      <c r="D19" s="7" t="s">
        <v>0</v>
      </c>
    </row>
    <row r="20" spans="1:8" ht="15.75" thickBot="1" x14ac:dyDescent="0.3">
      <c r="A20" s="4">
        <v>3</v>
      </c>
      <c r="B20" s="5" t="s">
        <v>13</v>
      </c>
      <c r="C20" s="6">
        <v>0</v>
      </c>
      <c r="D20" s="7" t="s">
        <v>0</v>
      </c>
    </row>
    <row r="21" spans="1:8" ht="15.75" thickBot="1" x14ac:dyDescent="0.3">
      <c r="A21" s="13">
        <v>4</v>
      </c>
      <c r="B21" s="14" t="s">
        <v>14</v>
      </c>
      <c r="C21" s="15">
        <v>0</v>
      </c>
      <c r="D21" s="16" t="s">
        <v>0</v>
      </c>
    </row>
    <row r="22" spans="1:8" ht="15.75" thickBot="1" x14ac:dyDescent="0.3">
      <c r="A22" s="4">
        <v>5</v>
      </c>
      <c r="B22" s="5" t="s">
        <v>15</v>
      </c>
      <c r="C22" s="6">
        <v>0</v>
      </c>
      <c r="D22" s="7" t="s">
        <v>0</v>
      </c>
    </row>
    <row r="23" spans="1:8" ht="15.75" thickBot="1" x14ac:dyDescent="0.3">
      <c r="A23" s="4">
        <v>6</v>
      </c>
      <c r="B23" s="5" t="s">
        <v>16</v>
      </c>
      <c r="C23" s="8">
        <v>2316356</v>
      </c>
      <c r="D23" s="7" t="s">
        <v>0</v>
      </c>
    </row>
    <row r="24" spans="1:8" ht="15.75" thickBot="1" x14ac:dyDescent="0.3">
      <c r="A24" s="1">
        <v>7</v>
      </c>
      <c r="B24" s="14" t="s">
        <v>17</v>
      </c>
      <c r="C24" s="15">
        <v>0</v>
      </c>
      <c r="D24" s="16" t="s">
        <v>0</v>
      </c>
      <c r="H24" s="17"/>
    </row>
    <row r="25" spans="1:8" ht="15.75" thickBot="1" x14ac:dyDescent="0.3">
      <c r="A25" s="4">
        <v>8</v>
      </c>
      <c r="B25" s="5" t="s">
        <v>663</v>
      </c>
      <c r="C25" s="6">
        <v>0</v>
      </c>
      <c r="D25" s="7" t="s">
        <v>0</v>
      </c>
    </row>
    <row r="26" spans="1:8" ht="16.5" customHeight="1" thickBot="1" x14ac:dyDescent="0.3">
      <c r="A26" s="4">
        <v>9</v>
      </c>
      <c r="B26" s="5" t="s">
        <v>18</v>
      </c>
      <c r="C26" s="6">
        <v>0</v>
      </c>
      <c r="D26" s="7" t="s">
        <v>0</v>
      </c>
    </row>
    <row r="27" spans="1:8" ht="15.75" thickBot="1" x14ac:dyDescent="0.3">
      <c r="B27" s="18" t="s">
        <v>19</v>
      </c>
      <c r="C27" s="19">
        <f>SUM(C18:C26)</f>
        <v>62832806.939999998</v>
      </c>
      <c r="D27" s="7" t="s">
        <v>0</v>
      </c>
    </row>
  </sheetData>
  <mergeCells count="5">
    <mergeCell ref="A1:D1"/>
    <mergeCell ref="A2:B2"/>
    <mergeCell ref="A7:B7"/>
    <mergeCell ref="A9:D10"/>
    <mergeCell ref="A16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324</vt:i4>
      </vt:variant>
    </vt:vector>
  </HeadingPairs>
  <TitlesOfParts>
    <vt:vector size="324" baseType="lpstr">
      <vt:lpstr>01.01.2025.</vt:lpstr>
      <vt:lpstr>03.01.2025. </vt:lpstr>
      <vt:lpstr>04.01.2025.</vt:lpstr>
      <vt:lpstr>06.01.2025.</vt:lpstr>
      <vt:lpstr>08.01.2025.</vt:lpstr>
      <vt:lpstr>09.01.2025.</vt:lpstr>
      <vt:lpstr>10.01.2025.</vt:lpstr>
      <vt:lpstr>11.01.2025.</vt:lpstr>
      <vt:lpstr>13.01.2025.</vt:lpstr>
      <vt:lpstr>14.01.2025.</vt:lpstr>
      <vt:lpstr>15.01.2025.</vt:lpstr>
      <vt:lpstr>16.01.2025.</vt:lpstr>
      <vt:lpstr>17.01.2025.</vt:lpstr>
      <vt:lpstr>18.01.2025.</vt:lpstr>
      <vt:lpstr>20.01.2025.</vt:lpstr>
      <vt:lpstr>21.01.2025.</vt:lpstr>
      <vt:lpstr>22.01.2025.</vt:lpstr>
      <vt:lpstr>23.01.2025.</vt:lpstr>
      <vt:lpstr>24.01.2025.</vt:lpstr>
      <vt:lpstr>27.01.2025.</vt:lpstr>
      <vt:lpstr>28.01.2025.</vt:lpstr>
      <vt:lpstr>29.01.2025.</vt:lpstr>
      <vt:lpstr>30.01.2025.</vt:lpstr>
      <vt:lpstr>31.01.2025.</vt:lpstr>
      <vt:lpstr>01.02.2025.</vt:lpstr>
      <vt:lpstr>03.02.2025.</vt:lpstr>
      <vt:lpstr>04.02.2025.</vt:lpstr>
      <vt:lpstr>05.02.2025.</vt:lpstr>
      <vt:lpstr>06.02.2025.</vt:lpstr>
      <vt:lpstr>07.02.2025.</vt:lpstr>
      <vt:lpstr>08.02.2025.</vt:lpstr>
      <vt:lpstr>10.02.2025.</vt:lpstr>
      <vt:lpstr>11.02.2025.</vt:lpstr>
      <vt:lpstr>12.02.2025.</vt:lpstr>
      <vt:lpstr>13.02.2025.</vt:lpstr>
      <vt:lpstr>14.02.2025.</vt:lpstr>
      <vt:lpstr>15.02.2025.</vt:lpstr>
      <vt:lpstr>18.02.2025.</vt:lpstr>
      <vt:lpstr>19.02.2025.</vt:lpstr>
      <vt:lpstr>20.02.2025.</vt:lpstr>
      <vt:lpstr>21.02.2025.</vt:lpstr>
      <vt:lpstr>22.02.2025.</vt:lpstr>
      <vt:lpstr>24.02.2025.</vt:lpstr>
      <vt:lpstr>25.02.2025.</vt:lpstr>
      <vt:lpstr>26.02.2025.</vt:lpstr>
      <vt:lpstr>27.02.2025.</vt:lpstr>
      <vt:lpstr>28.02.2025.</vt:lpstr>
      <vt:lpstr>01.03.2025.</vt:lpstr>
      <vt:lpstr>03.03.2025.</vt:lpstr>
      <vt:lpstr>04.03.2025.</vt:lpstr>
      <vt:lpstr>05.03.2025.</vt:lpstr>
      <vt:lpstr>06.03.2025.</vt:lpstr>
      <vt:lpstr>07.03.2025.</vt:lpstr>
      <vt:lpstr>08.03.2025.</vt:lpstr>
      <vt:lpstr>10.03.2025.</vt:lpstr>
      <vt:lpstr>11.03.2025.</vt:lpstr>
      <vt:lpstr>12.03.2025.</vt:lpstr>
      <vt:lpstr>13.03.2025.</vt:lpstr>
      <vt:lpstr>14.03.2025.</vt:lpstr>
      <vt:lpstr>15.03.2025.</vt:lpstr>
      <vt:lpstr>17.03.2025.</vt:lpstr>
      <vt:lpstr>18.03.2025.</vt:lpstr>
      <vt:lpstr>19.03.2025.</vt:lpstr>
      <vt:lpstr>20.03.2025.</vt:lpstr>
      <vt:lpstr>21.03.2025.</vt:lpstr>
      <vt:lpstr>22.03.2025.</vt:lpstr>
      <vt:lpstr>24.03.2025.</vt:lpstr>
      <vt:lpstr>25.03.2025.</vt:lpstr>
      <vt:lpstr>26.03.2025.</vt:lpstr>
      <vt:lpstr>27.03.2025.</vt:lpstr>
      <vt:lpstr>28.03.2025.</vt:lpstr>
      <vt:lpstr>29.03.2025.</vt:lpstr>
      <vt:lpstr>31.03.2025.</vt:lpstr>
      <vt:lpstr>01.04.2025.</vt:lpstr>
      <vt:lpstr>02.04.2025.</vt:lpstr>
      <vt:lpstr>03.04.2025.</vt:lpstr>
      <vt:lpstr>04.04.2025.</vt:lpstr>
      <vt:lpstr>05.04.2025.</vt:lpstr>
      <vt:lpstr>07.04.2025.</vt:lpstr>
      <vt:lpstr>08.04.2025.</vt:lpstr>
      <vt:lpstr>09.04.2025.</vt:lpstr>
      <vt:lpstr>10.04.2025.</vt:lpstr>
      <vt:lpstr>11.04.2025.</vt:lpstr>
      <vt:lpstr>12.04.2025.</vt:lpstr>
      <vt:lpstr>14.04.2025.</vt:lpstr>
      <vt:lpstr>15.04.2025.</vt:lpstr>
      <vt:lpstr>16.04.2025.</vt:lpstr>
      <vt:lpstr>17.04.2025.</vt:lpstr>
      <vt:lpstr>18.04.2025.</vt:lpstr>
      <vt:lpstr>22.04.2025.</vt:lpstr>
      <vt:lpstr>23.04.2025.</vt:lpstr>
      <vt:lpstr>24.04.2025.</vt:lpstr>
      <vt:lpstr>25.04.2025.</vt:lpstr>
      <vt:lpstr>26.04.2025.</vt:lpstr>
      <vt:lpstr>28.04.2025.</vt:lpstr>
      <vt:lpstr>29.04.2025.</vt:lpstr>
      <vt:lpstr>30.04.2025.</vt:lpstr>
      <vt:lpstr>01.05.2025.</vt:lpstr>
      <vt:lpstr>05.05.2025.</vt:lpstr>
      <vt:lpstr>06.05.2025.</vt:lpstr>
      <vt:lpstr>07.05.2025.</vt:lpstr>
      <vt:lpstr>08.05.2025.</vt:lpstr>
      <vt:lpstr>09.05.2025.</vt:lpstr>
      <vt:lpstr>10.05.2025.</vt:lpstr>
      <vt:lpstr>12.05.2025.</vt:lpstr>
      <vt:lpstr>13.05.2025.</vt:lpstr>
      <vt:lpstr>14.05.2025.</vt:lpstr>
      <vt:lpstr>15.05.2025.</vt:lpstr>
      <vt:lpstr>16.05.2025.</vt:lpstr>
      <vt:lpstr>17.05.2025.</vt:lpstr>
      <vt:lpstr>19.05.2025.</vt:lpstr>
      <vt:lpstr>20.05.2025.</vt:lpstr>
      <vt:lpstr>21.05.2025.</vt:lpstr>
      <vt:lpstr>22.05.2025.</vt:lpstr>
      <vt:lpstr>23.05.2025.</vt:lpstr>
      <vt:lpstr>26.05.2025.</vt:lpstr>
      <vt:lpstr>27.05.2025.</vt:lpstr>
      <vt:lpstr>28.05.2025.</vt:lpstr>
      <vt:lpstr>29.05.2025.</vt:lpstr>
      <vt:lpstr>30.05.2025.</vt:lpstr>
      <vt:lpstr>31.05.2025.</vt:lpstr>
      <vt:lpstr>02.06.2025.</vt:lpstr>
      <vt:lpstr>03.06.2025.</vt:lpstr>
      <vt:lpstr>04.06.2025.</vt:lpstr>
      <vt:lpstr>05.06.2025.</vt:lpstr>
      <vt:lpstr>06.06.2025.</vt:lpstr>
      <vt:lpstr>07.06.2025.</vt:lpstr>
      <vt:lpstr>09.06.2025.</vt:lpstr>
      <vt:lpstr>10.06.2025.</vt:lpstr>
      <vt:lpstr>11.06.2025.</vt:lpstr>
      <vt:lpstr>12.06.2025.</vt:lpstr>
      <vt:lpstr>13.06.2025.</vt:lpstr>
      <vt:lpstr>14.06.2025.</vt:lpstr>
      <vt:lpstr>16.06.2025.</vt:lpstr>
      <vt:lpstr>17.06.2025.</vt:lpstr>
      <vt:lpstr>18.06.2025.</vt:lpstr>
      <vt:lpstr>19.06.2025.</vt:lpstr>
      <vt:lpstr>20.06.2025.</vt:lpstr>
      <vt:lpstr>21.06.2025.</vt:lpstr>
      <vt:lpstr>23.06.2025.</vt:lpstr>
      <vt:lpstr>24.06.2025.</vt:lpstr>
      <vt:lpstr>25.06.2025.</vt:lpstr>
      <vt:lpstr>26.06.2025.</vt:lpstr>
      <vt:lpstr>27.06.2025.</vt:lpstr>
      <vt:lpstr>28.06.2025.</vt:lpstr>
      <vt:lpstr>30.06.2025.</vt:lpstr>
      <vt:lpstr>01.07.2025.</vt:lpstr>
      <vt:lpstr>02.07.2025.</vt:lpstr>
      <vt:lpstr>03.07.2025.</vt:lpstr>
      <vt:lpstr>04.07.2025.</vt:lpstr>
      <vt:lpstr>05.07.2025.</vt:lpstr>
      <vt:lpstr>07.07.2025.</vt:lpstr>
      <vt:lpstr>08.07.2025.</vt:lpstr>
      <vt:lpstr>09.07.2025.</vt:lpstr>
      <vt:lpstr>10.07.2025.</vt:lpstr>
      <vt:lpstr>11.07.2025.</vt:lpstr>
      <vt:lpstr>12.07.2025.</vt:lpstr>
      <vt:lpstr>13.07.2025.</vt:lpstr>
      <vt:lpstr>14.07.2025.</vt:lpstr>
      <vt:lpstr>15.07.2025.</vt:lpstr>
      <vt:lpstr>16.07.2025.</vt:lpstr>
      <vt:lpstr>17.07.2025.</vt:lpstr>
      <vt:lpstr>18.07.2025.</vt:lpstr>
      <vt:lpstr>19.07.2025.</vt:lpstr>
      <vt:lpstr>21.07.2025.</vt:lpstr>
      <vt:lpstr>22.07.2025.</vt:lpstr>
      <vt:lpstr>23.07.2025.</vt:lpstr>
      <vt:lpstr>24.07.2025.</vt:lpstr>
      <vt:lpstr>25.07.2025.</vt:lpstr>
      <vt:lpstr>26.07.2025.</vt:lpstr>
      <vt:lpstr>27.07.2025.</vt:lpstr>
      <vt:lpstr>28.07.2025.</vt:lpstr>
      <vt:lpstr>29.07.2025.</vt:lpstr>
      <vt:lpstr>30.07.2025.</vt:lpstr>
      <vt:lpstr>31.07.2025.</vt:lpstr>
      <vt:lpstr>01.08.2025.</vt:lpstr>
      <vt:lpstr>02.08.2025.</vt:lpstr>
      <vt:lpstr>04.08.2025.</vt:lpstr>
      <vt:lpstr>05.08.2025.</vt:lpstr>
      <vt:lpstr>06.08.2025.</vt:lpstr>
      <vt:lpstr>07.08.2025.</vt:lpstr>
      <vt:lpstr>08.08.2025.</vt:lpstr>
      <vt:lpstr>09.08.2025.</vt:lpstr>
      <vt:lpstr>11.08.2025.</vt:lpstr>
      <vt:lpstr>12.08.2025.</vt:lpstr>
      <vt:lpstr>13.08.2025.</vt:lpstr>
      <vt:lpstr>14.08.2025.</vt:lpstr>
      <vt:lpstr>15.08.2025.</vt:lpstr>
      <vt:lpstr>16.08.2025.</vt:lpstr>
      <vt:lpstr>18.08.2025.</vt:lpstr>
      <vt:lpstr>19.08.2025.</vt:lpstr>
      <vt:lpstr>20.08.2025.</vt:lpstr>
      <vt:lpstr>21.08.2025.</vt:lpstr>
      <vt:lpstr>22.08.2025.</vt:lpstr>
      <vt:lpstr>23.08.2025.</vt:lpstr>
      <vt:lpstr>24.08.2025.</vt:lpstr>
      <vt:lpstr>25.08.2025.</vt:lpstr>
      <vt:lpstr>26.08.2025.</vt:lpstr>
      <vt:lpstr>27.08.2025.</vt:lpstr>
      <vt:lpstr>28.08.2025.</vt:lpstr>
      <vt:lpstr>29.08.2025.</vt:lpstr>
      <vt:lpstr>30.08.2025.</vt:lpstr>
      <vt:lpstr>31.08.2025.</vt:lpstr>
      <vt:lpstr>01.09.2025.</vt:lpstr>
      <vt:lpstr>02.09.2025.</vt:lpstr>
      <vt:lpstr>03.09.2025.</vt:lpstr>
      <vt:lpstr>04.09.2025.</vt:lpstr>
      <vt:lpstr>05.09.2025.</vt:lpstr>
      <vt:lpstr>06.09.2025.</vt:lpstr>
      <vt:lpstr>07.09.2025.</vt:lpstr>
      <vt:lpstr>08.09.2025.</vt:lpstr>
      <vt:lpstr>09.09.2025.</vt:lpstr>
      <vt:lpstr>10.09.2025.</vt:lpstr>
      <vt:lpstr>11.09.2025.</vt:lpstr>
      <vt:lpstr>12.09.2025.</vt:lpstr>
      <vt:lpstr>13.09.2025.</vt:lpstr>
      <vt:lpstr>14.09.2025.</vt:lpstr>
      <vt:lpstr>15.09.2025.</vt:lpstr>
      <vt:lpstr>16.09.2025.</vt:lpstr>
      <vt:lpstr>17.09.2025.</vt:lpstr>
      <vt:lpstr>18.09.2025.</vt:lpstr>
      <vt:lpstr>19.09.2025.</vt:lpstr>
      <vt:lpstr>20.09.2025.</vt:lpstr>
      <vt:lpstr>21.09.2025.</vt:lpstr>
      <vt:lpstr>22.09.2025.</vt:lpstr>
      <vt:lpstr>23.09.2025.</vt:lpstr>
      <vt:lpstr>24.09.2025.</vt:lpstr>
      <vt:lpstr>25.09.2025.</vt:lpstr>
      <vt:lpstr>26.09.2025.</vt:lpstr>
      <vt:lpstr>27.09.2025.</vt:lpstr>
      <vt:lpstr>28.09.2025.</vt:lpstr>
      <vt:lpstr>29.09.2025.</vt:lpstr>
      <vt:lpstr>30.09.2025.</vt:lpstr>
      <vt:lpstr>01.10.2025.</vt:lpstr>
      <vt:lpstr>02.10.2025.</vt:lpstr>
      <vt:lpstr>03.10.2025.</vt:lpstr>
      <vt:lpstr>04.10.2025.</vt:lpstr>
      <vt:lpstr>05.10.2025.</vt:lpstr>
      <vt:lpstr>06.10.2025.</vt:lpstr>
      <vt:lpstr>07.10.2025.</vt:lpstr>
      <vt:lpstr>08.10.2025.</vt:lpstr>
      <vt:lpstr>09.10.2025.</vt:lpstr>
      <vt:lpstr>10.10.2025.</vt:lpstr>
      <vt:lpstr>11.10.2025.</vt:lpstr>
      <vt:lpstr>12.10.2025.</vt:lpstr>
      <vt:lpstr>13.10.2025.</vt:lpstr>
      <vt:lpstr>14.10.2025.</vt:lpstr>
      <vt:lpstr>15.10.2025.</vt:lpstr>
      <vt:lpstr>16.10.2025.</vt:lpstr>
      <vt:lpstr>17.10.2025.</vt:lpstr>
      <vt:lpstr>18.10.2025.</vt:lpstr>
      <vt:lpstr>19.10.2025.</vt:lpstr>
      <vt:lpstr>20.10.2025.</vt:lpstr>
      <vt:lpstr>21.10.2025.</vt:lpstr>
      <vt:lpstr>22.10.2025.</vt:lpstr>
      <vt:lpstr>23.10.2025.</vt:lpstr>
      <vt:lpstr>24.10.2025.</vt:lpstr>
      <vt:lpstr>25.10.2025.</vt:lpstr>
      <vt:lpstr>26.10.2025.</vt:lpstr>
      <vt:lpstr>27.10.2025.</vt:lpstr>
      <vt:lpstr>28.10.2025.</vt:lpstr>
      <vt:lpstr>29.10.2025.</vt:lpstr>
      <vt:lpstr>30.10.2025.</vt:lpstr>
      <vt:lpstr>31.10.2025.</vt:lpstr>
      <vt:lpstr>01.11.2025.</vt:lpstr>
      <vt:lpstr>02.11.2025.</vt:lpstr>
      <vt:lpstr>03.11.2025.</vt:lpstr>
      <vt:lpstr>04.11.2025.</vt:lpstr>
      <vt:lpstr>05.11.2025.</vt:lpstr>
      <vt:lpstr>06.11.2025.</vt:lpstr>
      <vt:lpstr>07.11.2025.</vt:lpstr>
      <vt:lpstr>08.11.2025.</vt:lpstr>
      <vt:lpstr>09.11.2025.</vt:lpstr>
      <vt:lpstr>10.11.2025.</vt:lpstr>
      <vt:lpstr>12.11.2025.</vt:lpstr>
      <vt:lpstr>13.11.2025.</vt:lpstr>
      <vt:lpstr>14.11.2025.</vt:lpstr>
      <vt:lpstr>15.11.2025.</vt:lpstr>
      <vt:lpstr>16.11.2025.</vt:lpstr>
      <vt:lpstr>17.11.2025.</vt:lpstr>
      <vt:lpstr>18.11.2025.</vt:lpstr>
      <vt:lpstr>19.11.2025.</vt:lpstr>
      <vt:lpstr>20.11.2025.</vt:lpstr>
      <vt:lpstr>21.11.2025.</vt:lpstr>
      <vt:lpstr>22.11.2025.</vt:lpstr>
      <vt:lpstr>23.11.2025.</vt:lpstr>
      <vt:lpstr>24.11.2025.</vt:lpstr>
      <vt:lpstr>25.11.2025.</vt:lpstr>
      <vt:lpstr>26.11.2025.</vt:lpstr>
      <vt:lpstr>27.11.2025.</vt:lpstr>
      <vt:lpstr>28.11.2025.</vt:lpstr>
      <vt:lpstr>29.11.2025.</vt:lpstr>
      <vt:lpstr>30.11.2025.</vt:lpstr>
      <vt:lpstr>01.12.2025.</vt:lpstr>
      <vt:lpstr>02.12.2025.</vt:lpstr>
      <vt:lpstr>03.12.2025.</vt:lpstr>
      <vt:lpstr>04.12.2025.</vt:lpstr>
      <vt:lpstr>05.12.2025.</vt:lpstr>
      <vt:lpstr>06.12.2025.</vt:lpstr>
      <vt:lpstr>07.12.2025.</vt:lpstr>
      <vt:lpstr>08.12.2025.</vt:lpstr>
      <vt:lpstr>09.12.2025.</vt:lpstr>
      <vt:lpstr>10.12.2025.</vt:lpstr>
      <vt:lpstr>11.12.2025.</vt:lpstr>
      <vt:lpstr>12.12.2025.</vt:lpstr>
      <vt:lpstr>13.12.2025.</vt:lpstr>
      <vt:lpstr>14.12.2025.</vt:lpstr>
      <vt:lpstr>15.12.2025.</vt:lpstr>
      <vt:lpstr>16.12.2025.</vt:lpstr>
      <vt:lpstr>17.12.2025.</vt:lpstr>
      <vt:lpstr>18.12.2025.</vt:lpstr>
      <vt:lpstr>19.12.2025.</vt:lpstr>
      <vt:lpstr>20.12.2025.</vt:lpstr>
      <vt:lpstr>21.12.2025.</vt:lpstr>
      <vt:lpstr>22.12.2025.</vt:lpstr>
      <vt:lpstr>23.12.2025.</vt:lpstr>
      <vt:lpstr>24.12.2025.</vt:lpstr>
      <vt:lpstr>25.12.2025.</vt:lpstr>
      <vt:lpstr>26.12.2025.</vt:lpstr>
      <vt:lpstr>27.12.2025.</vt:lpstr>
      <vt:lpstr>28.12.2025.</vt:lpstr>
      <vt:lpstr>29.12.2025.</vt:lpstr>
      <vt:lpstr>30.12.2025.</vt:lpstr>
      <vt:lpstr>31.12.2025.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EHEALTH Workstation</dc:creator>
  <cp:lastModifiedBy>Fin.operativa3</cp:lastModifiedBy>
  <cp:lastPrinted>2023-03-28T07:59:54Z</cp:lastPrinted>
  <dcterms:created xsi:type="dcterms:W3CDTF">2022-01-05T12:21:41Z</dcterms:created>
  <dcterms:modified xsi:type="dcterms:W3CDTF">2025-08-18T05:29:24Z</dcterms:modified>
</cp:coreProperties>
</file>